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17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<sst xmlns="http://schemas.openxmlformats.org/spreadsheetml/2006/main" count="83" uniqueCount="79">
  <si>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 </t>
  </si>
  <si>
    <t>Total</t>
  </si>
  <si>
    <t>(n)</t>
  </si>
  <si>
    <t>(2465)</t>
  </si>
  <si>
    <t>Hombre</t>
  </si>
  <si>
    <t>(1206)</t>
  </si>
  <si>
    <t>Mujer</t>
  </si>
  <si>
    <t>(1259)</t>
  </si>
  <si>
    <t>(190)</t>
  </si>
  <si>
    <t>(432)</t>
  </si>
  <si>
    <t>(517)</t>
  </si>
  <si>
    <t>(449)</t>
  </si>
  <si>
    <t>(353)</t>
  </si>
  <si>
    <t>65 años o más</t>
  </si>
  <si>
    <t>(524)</t>
  </si>
  <si>
    <t>Casado/a</t>
  </si>
  <si>
    <t>(1324)</t>
  </si>
  <si>
    <t>Soltero/a</t>
  </si>
  <si>
    <t>(771)</t>
  </si>
  <si>
    <t>Viudo/a</t>
  </si>
  <si>
    <t>(194)</t>
  </si>
  <si>
    <t>Separado/a</t>
  </si>
  <si>
    <t>(80)</t>
  </si>
  <si>
    <t>Divorciado/a</t>
  </si>
  <si>
    <t>(95)</t>
  </si>
  <si>
    <t>Educación</t>
  </si>
  <si>
    <t>Primaria o menos</t>
  </si>
  <si>
    <t>(599)</t>
  </si>
  <si>
    <t>Secundaria inicial</t>
  </si>
  <si>
    <t>(600)</t>
  </si>
  <si>
    <t>FP de grado medio</t>
  </si>
  <si>
    <t>(205)</t>
  </si>
  <si>
    <t>Secundaria superior</t>
  </si>
  <si>
    <t>(350)</t>
  </si>
  <si>
    <t>FP de grado superior</t>
  </si>
  <si>
    <t>(226)</t>
  </si>
  <si>
    <t>Universidad</t>
  </si>
  <si>
    <t>(485)</t>
  </si>
  <si>
    <t>Situación laboral</t>
  </si>
  <si>
    <t>Ocupados/as</t>
  </si>
  <si>
    <t>(1012)</t>
  </si>
  <si>
    <t>Parados/as</t>
  </si>
  <si>
    <t>(565)</t>
  </si>
  <si>
    <t>Jubilados/as o pensionistas</t>
  </si>
  <si>
    <t>(581)</t>
  </si>
  <si>
    <t>Estudiantes</t>
  </si>
  <si>
    <t>(109)</t>
  </si>
  <si>
    <t>Trabajo doméstico no remunerado</t>
  </si>
  <si>
    <t>(193)</t>
  </si>
  <si>
    <t>Clase social</t>
  </si>
  <si>
    <t>Clase alta/media-alta</t>
  </si>
  <si>
    <t>(493)</t>
  </si>
  <si>
    <t>Nuevas clases medias</t>
  </si>
  <si>
    <t>(569)</t>
  </si>
  <si>
    <t>Viejas clases medias</t>
  </si>
  <si>
    <t>(338)</t>
  </si>
  <si>
    <t>Obreros/as cualificados/as</t>
  </si>
  <si>
    <t>(725)</t>
  </si>
  <si>
    <t>Obreros/as no cualificados/as</t>
  </si>
  <si>
    <t>(301)</t>
  </si>
  <si>
    <t>Sexo</t>
  </si>
  <si>
    <t>Edad</t>
  </si>
  <si>
    <t>Estado civil</t>
  </si>
  <si>
    <t>Fuente: CIS, Barómetro de noviembre 2014, estudio 3.045.</t>
  </si>
  <si>
    <t>Se lleva comida de casa o compra comida para comerla fuera de casa</t>
  </si>
  <si>
    <t>Casi todos los días/Varias veces a la semana/Varias veces al mes</t>
  </si>
  <si>
    <t>Una vez al mes/Varias veces al año</t>
  </si>
  <si>
    <t>Una vez al año/Nunca</t>
  </si>
  <si>
    <t>¿Con qué frecuencia…?</t>
  </si>
  <si>
    <t>N.S.</t>
  </si>
  <si>
    <t>N.C.</t>
  </si>
  <si>
    <t xml:space="preserve">Nota: Se han agrupado las categorías de respuesta. </t>
  </si>
  <si>
    <t>o se lleva o compra comida</t>
  </si>
  <si>
    <t xml:space="preserve">Tabla N17. Frecuencia con la que come y/o cena fuera de su casa, en casa de familiares o amigos/as 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</si>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</sst>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5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56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7" fillId="0" borderId="0" xfId="55" applyFont="1" applyBorder="1" applyAlignment="1">
      <alignment horizontal="left" vertical="top" wrapText="1"/>
      <protection/>
    </xf>
    <xf numFmtId="0" fontId="5" fillId="0" borderId="12" xfId="55" applyFont="1" applyBorder="1" applyAlignment="1">
      <alignment horizontal="left" vertical="top" wrapText="1"/>
      <protection/>
    </xf>
    <xf numFmtId="165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165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wrapText="1"/>
      <protection/>
    </xf>
    <xf numFmtId="165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center" wrapText="1"/>
      <protection/>
    </xf>
    <xf numFmtId="165" fontId="5" fillId="0" borderId="12" xfId="55" applyNumberFormat="1" applyFont="1" applyBorder="1" applyAlignment="1">
      <alignment horizontal="center"/>
      <protection/>
    </xf>
    <xf numFmtId="0" fontId="5" fillId="0" borderId="12" xfId="55" applyFont="1" applyBorder="1" applyAlignment="1">
      <alignment horizontal="center" wrapText="1"/>
      <protection/>
    </xf>
    <xf numFmtId="0" fontId="6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  <xf numFmtId="164" fontId="5" fillId="0" borderId="0" xfId="54" applyNumberFormat="1" applyFont="1" applyBorder="1" applyAlignment="1">
      <alignment horizontal="center"/>
      <protection/>
    </xf>
    <xf numFmtId="164" fontId="5" fillId="0" borderId="12" xfId="54" applyNumberFormat="1" applyFont="1" applyBorder="1" applyAlignment="1">
      <alignment horizontal="center"/>
      <protection/>
    </xf>
    <xf numFmtId="166" fontId="5" fillId="0" borderId="0" xfId="54" applyNumberFormat="1" applyFont="1" applyBorder="1" applyAlignment="1">
      <alignment horizontal="center"/>
      <protection/>
    </xf>
    <xf numFmtId="166" fontId="5" fillId="0" borderId="12" xfId="54" applyNumberFormat="1" applyFont="1" applyBorder="1" applyAlignment="1">
      <alignment horizontal="center"/>
      <protection/>
    </xf>
    <xf numFmtId="164" fontId="5" fillId="0" borderId="0" xfId="53" applyNumberFormat="1" applyFont="1" applyBorder="1" applyAlignment="1">
      <alignment horizontal="center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/>
      <protection/>
    </xf>
    <xf numFmtId="0" fontId="9" fillId="0" borderId="0" xfId="51" applyFont="1" applyAlignment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6" xfId="53"/>
    <cellStyle name="Normal_Hoja7" xfId="54"/>
    <cellStyle name="Normal_Hoja8" xfId="55"/>
    <cellStyle name="Normal_N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6" sqref="A16:A21"/>
    </sheetView>
  </sheetViews>
  <sheetFormatPr defaultColWidth="11.421875" defaultRowHeight="15"/>
  <cols>
    <col min="1" max="1" width="26.140625" style="0" customWidth="1"/>
    <col min="2" max="8" width="13.7109375" style="0" customWidth="1"/>
  </cols>
  <sheetData>
    <row r="1" spans="1:9" ht="15">
      <c r="A1" s="32" t="s">
        <v>73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2" t="s">
        <v>72</v>
      </c>
      <c r="B2" s="32"/>
      <c r="C2" s="32"/>
      <c r="D2" s="32"/>
      <c r="E2" s="32"/>
      <c r="F2" s="32"/>
      <c r="G2" s="32"/>
      <c r="H2" s="32"/>
      <c r="I2" s="32"/>
    </row>
    <row r="3" spans="1:2" ht="15">
      <c r="A3" s="33" t="s">
        <v>68</v>
      </c>
      <c r="B3" s="33"/>
    </row>
    <row r="4" spans="1:2" ht="15">
      <c r="A4" s="21"/>
      <c r="B4" s="21"/>
    </row>
    <row r="6" spans="1:8" ht="24.75" customHeight="1" thickBot="1">
      <c r="A6" s="1"/>
      <c r="B6" s="30" t="s">
        <v>64</v>
      </c>
      <c r="C6" s="31"/>
      <c r="D6" s="31"/>
      <c r="E6" s="31"/>
      <c r="F6" s="31"/>
      <c r="G6" s="31"/>
      <c r="H6" s="31"/>
    </row>
    <row r="7" spans="1:8" ht="60.75" customHeight="1" thickTop="1">
      <c r="A7" s="4"/>
      <c r="B7" s="27" t="s">
        <v>65</v>
      </c>
      <c r="C7" s="27" t="s">
        <v>66</v>
      </c>
      <c r="D7" s="27" t="s">
        <v>67</v>
      </c>
      <c r="E7" s="27" t="s">
        <v>69</v>
      </c>
      <c r="F7" s="27" t="s">
        <v>70</v>
      </c>
      <c r="G7" s="27" t="s">
        <v>1</v>
      </c>
      <c r="H7" s="28" t="s">
        <v>2</v>
      </c>
    </row>
    <row r="8" spans="1:8" ht="15">
      <c r="A8" s="2"/>
      <c r="B8" s="6"/>
      <c r="C8" s="6"/>
      <c r="D8" s="6"/>
      <c r="E8" s="6"/>
      <c r="F8" s="6"/>
      <c r="G8" s="6"/>
      <c r="H8" s="3"/>
    </row>
    <row r="9" spans="1:8" ht="15">
      <c r="A9" s="8" t="s">
        <v>1</v>
      </c>
      <c r="B9" s="12">
        <v>15.983772819472616</v>
      </c>
      <c r="C9" s="12">
        <v>12.981744421906694</v>
      </c>
      <c r="D9" s="12">
        <v>70.26369168356997</v>
      </c>
      <c r="E9" s="26">
        <v>0.2028397565922921</v>
      </c>
      <c r="F9" s="26">
        <v>0.5679513184584178</v>
      </c>
      <c r="G9" s="24">
        <v>100</v>
      </c>
      <c r="H9" s="13" t="s">
        <v>3</v>
      </c>
    </row>
    <row r="10" spans="1:8" ht="15">
      <c r="A10" s="7"/>
      <c r="B10" s="12"/>
      <c r="C10" s="12"/>
      <c r="D10" s="12"/>
      <c r="E10" s="26"/>
      <c r="F10" s="26"/>
      <c r="G10" s="24"/>
      <c r="H10" s="13"/>
    </row>
    <row r="11" spans="1:8" ht="15">
      <c r="A11" s="8" t="s">
        <v>60</v>
      </c>
      <c r="B11" s="12"/>
      <c r="C11" s="12"/>
      <c r="D11" s="12"/>
      <c r="E11" s="26"/>
      <c r="F11" s="26"/>
      <c r="G11" s="24"/>
      <c r="H11" s="13"/>
    </row>
    <row r="12" spans="1:8" ht="15">
      <c r="A12" s="7" t="s">
        <v>4</v>
      </c>
      <c r="B12" s="12">
        <v>16.998341625207296</v>
      </c>
      <c r="C12" s="12">
        <v>14.013266998341626</v>
      </c>
      <c r="D12" s="12">
        <v>68.40796019900498</v>
      </c>
      <c r="E12" s="26">
        <v>0.08291873963515754</v>
      </c>
      <c r="F12" s="26">
        <v>0.4975124378109453</v>
      </c>
      <c r="G12" s="24">
        <f>SUM(B12:F12)</f>
        <v>100</v>
      </c>
      <c r="H12" s="13" t="s">
        <v>5</v>
      </c>
    </row>
    <row r="13" spans="1:8" ht="15">
      <c r="A13" s="7" t="s">
        <v>6</v>
      </c>
      <c r="B13" s="12">
        <v>15.011914217633041</v>
      </c>
      <c r="C13" s="12">
        <v>11.99364575059571</v>
      </c>
      <c r="D13" s="12">
        <v>72.04130262112788</v>
      </c>
      <c r="E13" s="26">
        <v>0.3177124702144559</v>
      </c>
      <c r="F13" s="26">
        <v>0.6354249404289118</v>
      </c>
      <c r="G13" s="24">
        <f>SUM(B13:F13)</f>
        <v>100</v>
      </c>
      <c r="H13" s="13" t="s">
        <v>7</v>
      </c>
    </row>
    <row r="14" spans="1:8" ht="15">
      <c r="A14" s="7" t="s">
        <v>0</v>
      </c>
      <c r="B14" s="12"/>
      <c r="C14" s="12"/>
      <c r="D14" s="12"/>
      <c r="E14" s="26"/>
      <c r="F14" s="26"/>
      <c r="G14" s="24"/>
      <c r="H14" s="13"/>
    </row>
    <row r="15" spans="1:8" ht="15" customHeight="1">
      <c r="A15" s="8" t="s">
        <v>61</v>
      </c>
      <c r="B15" s="12"/>
      <c r="C15" s="12"/>
      <c r="D15" s="12"/>
      <c r="E15" s="26"/>
      <c r="F15" s="26"/>
      <c r="G15" s="24"/>
      <c r="H15" s="13"/>
    </row>
    <row r="16" spans="1:8" ht="15" customHeight="1">
      <c r="A16" s="29" t="s">
        <v>74</v>
      </c>
      <c r="B16" s="12">
        <v>35.78947368421053</v>
      </c>
      <c r="C16" s="12">
        <v>19.473684210526315</v>
      </c>
      <c r="D16" s="12">
        <v>43.1578947368421</v>
      </c>
      <c r="E16" s="26">
        <v>0.5263157894736842</v>
      </c>
      <c r="F16" s="26">
        <v>1.0526315789473684</v>
      </c>
      <c r="G16" s="24">
        <f aca="true" t="shared" si="0" ref="G16:G21">SUM(B16:F16)</f>
        <v>100</v>
      </c>
      <c r="H16" s="13" t="s">
        <v>8</v>
      </c>
    </row>
    <row r="17" spans="1:8" ht="15" customHeight="1">
      <c r="A17" s="29" t="s">
        <v>75</v>
      </c>
      <c r="B17" s="12">
        <v>29.39814814814815</v>
      </c>
      <c r="C17" s="12">
        <v>15.046296296296296</v>
      </c>
      <c r="D17" s="12">
        <v>54.861111111111114</v>
      </c>
      <c r="E17" s="26">
        <v>0.23148148148148148</v>
      </c>
      <c r="F17" s="26">
        <v>0.46296296296296297</v>
      </c>
      <c r="G17" s="24">
        <f t="shared" si="0"/>
        <v>100</v>
      </c>
      <c r="H17" s="13" t="s">
        <v>9</v>
      </c>
    </row>
    <row r="18" spans="1:8" ht="15" customHeight="1">
      <c r="A18" s="29" t="s">
        <v>76</v>
      </c>
      <c r="B18" s="12">
        <v>20.502901353965182</v>
      </c>
      <c r="C18" s="12">
        <v>14.700193423597678</v>
      </c>
      <c r="D18" s="12">
        <v>63.63636363636363</v>
      </c>
      <c r="E18" s="26">
        <v>0.38684719535783363</v>
      </c>
      <c r="F18" s="26">
        <v>0.7736943907156673</v>
      </c>
      <c r="G18" s="24">
        <f t="shared" si="0"/>
        <v>99.99999999999999</v>
      </c>
      <c r="H18" s="13" t="s">
        <v>10</v>
      </c>
    </row>
    <row r="19" spans="1:8" ht="15" customHeight="1">
      <c r="A19" s="29" t="s">
        <v>77</v>
      </c>
      <c r="B19" s="12">
        <v>11.135857461024498</v>
      </c>
      <c r="C19" s="12">
        <v>15.590200445434299</v>
      </c>
      <c r="D19" s="12">
        <v>72.82850779510022</v>
      </c>
      <c r="E19" s="26">
        <v>0</v>
      </c>
      <c r="F19" s="26">
        <v>0.44543429844098</v>
      </c>
      <c r="G19" s="24">
        <f t="shared" si="0"/>
        <v>100.00000000000001</v>
      </c>
      <c r="H19" s="13" t="s">
        <v>11</v>
      </c>
    </row>
    <row r="20" spans="1:8" ht="15" customHeight="1">
      <c r="A20" s="29" t="s">
        <v>78</v>
      </c>
      <c r="B20" s="12">
        <v>8.215297450424929</v>
      </c>
      <c r="C20" s="12">
        <v>13.031161473087819</v>
      </c>
      <c r="D20" s="12">
        <v>77.90368271954674</v>
      </c>
      <c r="E20" s="26">
        <v>0.28328611898017</v>
      </c>
      <c r="F20" s="26">
        <v>0.56657223796034</v>
      </c>
      <c r="G20" s="24">
        <f t="shared" si="0"/>
        <v>100</v>
      </c>
      <c r="H20" s="13" t="s">
        <v>12</v>
      </c>
    </row>
    <row r="21" spans="1:8" ht="15">
      <c r="A21" s="29" t="s">
        <v>13</v>
      </c>
      <c r="B21" s="12">
        <v>2.6717557251908395</v>
      </c>
      <c r="C21" s="12">
        <v>4.961832061068702</v>
      </c>
      <c r="D21" s="12">
        <v>91.98473282442748</v>
      </c>
      <c r="E21" s="26">
        <v>0</v>
      </c>
      <c r="F21" s="26">
        <v>0.3816793893129771</v>
      </c>
      <c r="G21" s="24">
        <f t="shared" si="0"/>
        <v>100</v>
      </c>
      <c r="H21" s="13" t="s">
        <v>14</v>
      </c>
    </row>
    <row r="22" spans="1:8" ht="15">
      <c r="A22" s="7" t="s">
        <v>0</v>
      </c>
      <c r="B22" s="12"/>
      <c r="C22" s="12"/>
      <c r="D22" s="12"/>
      <c r="E22" s="26"/>
      <c r="F22" s="26"/>
      <c r="G22" s="24"/>
      <c r="H22" s="13"/>
    </row>
    <row r="23" spans="1:8" ht="15">
      <c r="A23" s="8" t="s">
        <v>62</v>
      </c>
      <c r="B23" s="12"/>
      <c r="C23" s="12"/>
      <c r="D23" s="12"/>
      <c r="E23" s="26"/>
      <c r="F23" s="26"/>
      <c r="G23" s="24"/>
      <c r="H23" s="13"/>
    </row>
    <row r="24" spans="1:8" ht="15">
      <c r="A24" s="7" t="s">
        <v>15</v>
      </c>
      <c r="B24" s="12">
        <v>11.555891238670695</v>
      </c>
      <c r="C24" s="12">
        <v>12.990936555891238</v>
      </c>
      <c r="D24" s="12">
        <v>74.69788519637463</v>
      </c>
      <c r="E24" s="26">
        <v>0.22658610271903323</v>
      </c>
      <c r="F24" s="26">
        <v>0.5287009063444109</v>
      </c>
      <c r="G24" s="24">
        <f>SUM(B24:F24)</f>
        <v>100.00000000000001</v>
      </c>
      <c r="H24" s="13" t="s">
        <v>16</v>
      </c>
    </row>
    <row r="25" spans="1:8" ht="15">
      <c r="A25" s="7" t="s">
        <v>17</v>
      </c>
      <c r="B25" s="12">
        <v>26.329442282749675</v>
      </c>
      <c r="C25" s="12">
        <v>14.656290531776913</v>
      </c>
      <c r="D25" s="12">
        <v>58.106355382619974</v>
      </c>
      <c r="E25" s="26">
        <v>0.2594033722438392</v>
      </c>
      <c r="F25" s="26">
        <v>0.648508430609598</v>
      </c>
      <c r="G25" s="24">
        <f>SUM(B25:F25)</f>
        <v>99.99999999999999</v>
      </c>
      <c r="H25" s="13" t="s">
        <v>18</v>
      </c>
    </row>
    <row r="26" spans="1:8" ht="15">
      <c r="A26" s="7" t="s">
        <v>19</v>
      </c>
      <c r="B26" s="12">
        <v>4.639175257731959</v>
      </c>
      <c r="C26" s="12">
        <v>5.670103092783505</v>
      </c>
      <c r="D26" s="12">
        <v>89.69072164948453</v>
      </c>
      <c r="E26" s="26">
        <v>0</v>
      </c>
      <c r="F26" s="26">
        <v>0</v>
      </c>
      <c r="G26" s="24">
        <f>SUM(B26:F26)</f>
        <v>100</v>
      </c>
      <c r="H26" s="13" t="s">
        <v>20</v>
      </c>
    </row>
    <row r="27" spans="1:8" ht="15">
      <c r="A27" s="7" t="s">
        <v>21</v>
      </c>
      <c r="B27" s="12">
        <v>16.25</v>
      </c>
      <c r="C27" s="12">
        <v>12.5</v>
      </c>
      <c r="D27" s="12">
        <v>68.75</v>
      </c>
      <c r="E27" s="26">
        <v>0</v>
      </c>
      <c r="F27" s="26">
        <v>2.5</v>
      </c>
      <c r="G27" s="24">
        <f>SUM(B27:F27)</f>
        <v>100</v>
      </c>
      <c r="H27" s="13" t="s">
        <v>22</v>
      </c>
    </row>
    <row r="28" spans="1:8" ht="15">
      <c r="A28" s="7" t="s">
        <v>23</v>
      </c>
      <c r="B28" s="12">
        <v>16.842105263157894</v>
      </c>
      <c r="C28" s="12">
        <v>14.736842105263158</v>
      </c>
      <c r="D28" s="12">
        <v>68.42105263157895</v>
      </c>
      <c r="E28" s="26">
        <v>0</v>
      </c>
      <c r="F28" s="26">
        <v>0</v>
      </c>
      <c r="G28" s="24">
        <f>SUM(B28:F28)</f>
        <v>100</v>
      </c>
      <c r="H28" s="13" t="s">
        <v>24</v>
      </c>
    </row>
    <row r="29" spans="1:8" ht="15">
      <c r="A29" s="7" t="s">
        <v>0</v>
      </c>
      <c r="B29" s="12"/>
      <c r="C29" s="12"/>
      <c r="D29" s="12"/>
      <c r="E29" s="26"/>
      <c r="F29" s="26"/>
      <c r="G29" s="24"/>
      <c r="H29" s="13"/>
    </row>
    <row r="30" spans="1:8" ht="15" customHeight="1">
      <c r="A30" s="8" t="s">
        <v>25</v>
      </c>
      <c r="B30" s="12"/>
      <c r="C30" s="12"/>
      <c r="D30" s="12"/>
      <c r="E30" s="26"/>
      <c r="F30" s="26"/>
      <c r="G30" s="24"/>
      <c r="H30" s="13"/>
    </row>
    <row r="31" spans="1:8" ht="15" customHeight="1">
      <c r="A31" s="7" t="s">
        <v>26</v>
      </c>
      <c r="B31" s="12">
        <v>5.342237061769616</v>
      </c>
      <c r="C31" s="12">
        <v>7.345575959933222</v>
      </c>
      <c r="D31" s="12">
        <v>86.64440734557596</v>
      </c>
      <c r="E31" s="26">
        <v>0</v>
      </c>
      <c r="F31" s="26">
        <v>0.667779632721202</v>
      </c>
      <c r="G31" s="24">
        <f aca="true" t="shared" si="1" ref="G31:G36">SUM(B31:F31)</f>
        <v>100</v>
      </c>
      <c r="H31" s="13" t="s">
        <v>27</v>
      </c>
    </row>
    <row r="32" spans="1:8" ht="15" customHeight="1">
      <c r="A32" s="7" t="s">
        <v>28</v>
      </c>
      <c r="B32" s="12">
        <v>14.666666666666666</v>
      </c>
      <c r="C32" s="12">
        <v>14.333333333333334</v>
      </c>
      <c r="D32" s="12">
        <v>70.33333333333333</v>
      </c>
      <c r="E32" s="26">
        <v>0.3333333333333333</v>
      </c>
      <c r="F32" s="26">
        <v>0.3333333333333333</v>
      </c>
      <c r="G32" s="24">
        <f t="shared" si="1"/>
        <v>99.99999999999999</v>
      </c>
      <c r="H32" s="13" t="s">
        <v>29</v>
      </c>
    </row>
    <row r="33" spans="1:8" ht="15" customHeight="1">
      <c r="A33" s="7" t="s">
        <v>30</v>
      </c>
      <c r="B33" s="12">
        <v>21.463414634146343</v>
      </c>
      <c r="C33" s="12">
        <v>17.073170731707318</v>
      </c>
      <c r="D33" s="12">
        <v>60.48780487804878</v>
      </c>
      <c r="E33" s="26">
        <v>0.4878048780487805</v>
      </c>
      <c r="F33" s="26">
        <v>0.4878048780487805</v>
      </c>
      <c r="G33" s="24">
        <f t="shared" si="1"/>
        <v>100</v>
      </c>
      <c r="H33" s="13" t="s">
        <v>31</v>
      </c>
    </row>
    <row r="34" spans="1:8" ht="15" customHeight="1">
      <c r="A34" s="7" t="s">
        <v>32</v>
      </c>
      <c r="B34" s="12">
        <v>16.857142857142858</v>
      </c>
      <c r="C34" s="12">
        <v>14.285714285714286</v>
      </c>
      <c r="D34" s="12">
        <v>68.28571428571429</v>
      </c>
      <c r="E34" s="26">
        <v>0.2857142857142857</v>
      </c>
      <c r="F34" s="26">
        <v>0.2857142857142857</v>
      </c>
      <c r="G34" s="24">
        <f t="shared" si="1"/>
        <v>100.00000000000003</v>
      </c>
      <c r="H34" s="13" t="s">
        <v>33</v>
      </c>
    </row>
    <row r="35" spans="1:8" ht="15">
      <c r="A35" s="7" t="s">
        <v>34</v>
      </c>
      <c r="B35" s="12">
        <v>26.991150442477878</v>
      </c>
      <c r="C35" s="12">
        <v>16.8141592920354</v>
      </c>
      <c r="D35" s="12">
        <v>54.86725663716814</v>
      </c>
      <c r="E35" s="26">
        <v>0.4424778761061947</v>
      </c>
      <c r="F35" s="26">
        <v>0.8849557522123894</v>
      </c>
      <c r="G35" s="24">
        <f t="shared" si="1"/>
        <v>100</v>
      </c>
      <c r="H35" s="13" t="s">
        <v>35</v>
      </c>
    </row>
    <row r="36" spans="1:8" ht="15">
      <c r="A36" s="7" t="s">
        <v>36</v>
      </c>
      <c r="B36" s="12">
        <v>22.68041237113402</v>
      </c>
      <c r="C36" s="12">
        <v>13.814432989690722</v>
      </c>
      <c r="D36" s="12">
        <v>62.68041237113402</v>
      </c>
      <c r="E36" s="26">
        <v>0</v>
      </c>
      <c r="F36" s="26">
        <v>0.8247422680412371</v>
      </c>
      <c r="G36" s="24">
        <f t="shared" si="1"/>
        <v>100</v>
      </c>
      <c r="H36" s="13" t="s">
        <v>37</v>
      </c>
    </row>
    <row r="38" spans="1:8" ht="15">
      <c r="A38" s="10" t="s">
        <v>38</v>
      </c>
      <c r="B38" s="14"/>
      <c r="C38" s="14"/>
      <c r="D38" s="14"/>
      <c r="E38" s="22"/>
      <c r="F38" s="22"/>
      <c r="G38" s="24"/>
      <c r="H38" s="15"/>
    </row>
    <row r="39" spans="1:8" ht="15">
      <c r="A39" s="9" t="s">
        <v>39</v>
      </c>
      <c r="B39" s="16">
        <v>24.90118577075099</v>
      </c>
      <c r="C39" s="16">
        <v>12.648221343873518</v>
      </c>
      <c r="D39" s="16">
        <v>62.055335968379445</v>
      </c>
      <c r="E39" s="22">
        <v>0.09881422924901186</v>
      </c>
      <c r="F39" s="22">
        <v>0.2964426877470356</v>
      </c>
      <c r="G39" s="24">
        <v>100</v>
      </c>
      <c r="H39" s="17" t="s">
        <v>40</v>
      </c>
    </row>
    <row r="40" spans="1:8" ht="15">
      <c r="A40" s="9" t="s">
        <v>41</v>
      </c>
      <c r="B40" s="16">
        <v>12.389380530973451</v>
      </c>
      <c r="C40" s="16">
        <v>19.646017699115045</v>
      </c>
      <c r="D40" s="16">
        <v>66.54867256637168</v>
      </c>
      <c r="E40" s="22">
        <v>0.5309734513274337</v>
      </c>
      <c r="F40" s="22">
        <v>0.8849557522123894</v>
      </c>
      <c r="G40" s="24">
        <v>100</v>
      </c>
      <c r="H40" s="17" t="s">
        <v>42</v>
      </c>
    </row>
    <row r="41" spans="1:8" ht="15" customHeight="1">
      <c r="A41" s="9" t="s">
        <v>43</v>
      </c>
      <c r="B41" s="16">
        <v>3.098106712564544</v>
      </c>
      <c r="C41" s="16">
        <v>7.401032702237521</v>
      </c>
      <c r="D41" s="16">
        <v>88.98450946643717</v>
      </c>
      <c r="E41" s="22">
        <v>0</v>
      </c>
      <c r="F41" s="22">
        <v>0.5163511187607573</v>
      </c>
      <c r="G41" s="24">
        <v>100</v>
      </c>
      <c r="H41" s="17" t="s">
        <v>44</v>
      </c>
    </row>
    <row r="42" spans="1:8" ht="15">
      <c r="A42" s="9" t="s">
        <v>45</v>
      </c>
      <c r="B42" s="16">
        <v>39.44954128440367</v>
      </c>
      <c r="C42" s="16">
        <v>21.10091743119266</v>
      </c>
      <c r="D42" s="16">
        <v>37.61467889908257</v>
      </c>
      <c r="E42" s="22">
        <v>0.9174311926605505</v>
      </c>
      <c r="F42" s="22">
        <v>0.9174311926605505</v>
      </c>
      <c r="G42" s="24">
        <v>100</v>
      </c>
      <c r="H42" s="17" t="s">
        <v>46</v>
      </c>
    </row>
    <row r="43" spans="1:8" ht="24">
      <c r="A43" s="9" t="s">
        <v>47</v>
      </c>
      <c r="B43" s="16">
        <v>5.181347150259067</v>
      </c>
      <c r="C43" s="16">
        <v>7.772020725388601</v>
      </c>
      <c r="D43" s="16">
        <v>86.01036269430051</v>
      </c>
      <c r="E43" s="22">
        <v>0</v>
      </c>
      <c r="F43" s="22">
        <v>1.0362694300518134</v>
      </c>
      <c r="G43" s="24">
        <v>100</v>
      </c>
      <c r="H43" s="17" t="s">
        <v>48</v>
      </c>
    </row>
    <row r="44" spans="1:8" ht="15">
      <c r="A44" s="9" t="s">
        <v>0</v>
      </c>
      <c r="B44" s="16"/>
      <c r="C44" s="16"/>
      <c r="D44" s="16"/>
      <c r="E44" s="22"/>
      <c r="F44" s="22"/>
      <c r="G44" s="24"/>
      <c r="H44" s="17"/>
    </row>
    <row r="45" spans="1:8" ht="15">
      <c r="A45" s="10" t="s">
        <v>49</v>
      </c>
      <c r="B45" s="16"/>
      <c r="C45" s="16"/>
      <c r="D45" s="16"/>
      <c r="E45" s="22"/>
      <c r="F45" s="22"/>
      <c r="G45" s="24"/>
      <c r="H45" s="17"/>
    </row>
    <row r="46" spans="1:8" ht="15">
      <c r="A46" s="9" t="s">
        <v>50</v>
      </c>
      <c r="B46" s="16">
        <v>22.920892494929006</v>
      </c>
      <c r="C46" s="16">
        <v>12.373225152129818</v>
      </c>
      <c r="D46" s="16">
        <v>64.0973630831643</v>
      </c>
      <c r="E46" s="22">
        <v>0</v>
      </c>
      <c r="F46" s="22">
        <v>0.6085192697768763</v>
      </c>
      <c r="G46" s="24">
        <v>100</v>
      </c>
      <c r="H46" s="17" t="s">
        <v>51</v>
      </c>
    </row>
    <row r="47" spans="1:8" ht="15">
      <c r="A47" s="9" t="s">
        <v>52</v>
      </c>
      <c r="B47" s="16">
        <v>19.332161687170476</v>
      </c>
      <c r="C47" s="16">
        <v>13.35676625659051</v>
      </c>
      <c r="D47" s="16">
        <v>66.78383128295255</v>
      </c>
      <c r="E47" s="22">
        <v>0.1757469244288225</v>
      </c>
      <c r="F47" s="22">
        <v>0.351493848857645</v>
      </c>
      <c r="G47" s="24">
        <v>100</v>
      </c>
      <c r="H47" s="17" t="s">
        <v>53</v>
      </c>
    </row>
    <row r="48" spans="1:8" ht="15">
      <c r="A48" s="9" t="s">
        <v>54</v>
      </c>
      <c r="B48" s="16">
        <v>9.171597633136095</v>
      </c>
      <c r="C48" s="16">
        <v>7.988165680473373</v>
      </c>
      <c r="D48" s="16">
        <v>81.36094674556213</v>
      </c>
      <c r="E48" s="22">
        <v>0</v>
      </c>
      <c r="F48" s="22">
        <v>1.4792899408284024</v>
      </c>
      <c r="G48" s="24">
        <v>100</v>
      </c>
      <c r="H48" s="17" t="s">
        <v>55</v>
      </c>
    </row>
    <row r="49" spans="1:8" ht="15" customHeight="1">
      <c r="A49" s="9" t="s">
        <v>56</v>
      </c>
      <c r="B49" s="16">
        <v>12.96551724137931</v>
      </c>
      <c r="C49" s="16">
        <v>13.931034482758621</v>
      </c>
      <c r="D49" s="16">
        <v>72.13793103448276</v>
      </c>
      <c r="E49" s="22">
        <v>0.41379310344827586</v>
      </c>
      <c r="F49" s="22">
        <v>0.5517241379310345</v>
      </c>
      <c r="G49" s="24">
        <v>100</v>
      </c>
      <c r="H49" s="17" t="s">
        <v>57</v>
      </c>
    </row>
    <row r="50" spans="1:8" ht="15" customHeight="1" thickBot="1">
      <c r="A50" s="11" t="s">
        <v>58</v>
      </c>
      <c r="B50" s="18">
        <v>12.624584717607974</v>
      </c>
      <c r="C50" s="18">
        <v>16.611295681063122</v>
      </c>
      <c r="D50" s="18">
        <v>70.43189368770764</v>
      </c>
      <c r="E50" s="23">
        <v>0.33222591362126247</v>
      </c>
      <c r="F50" s="23">
        <v>0</v>
      </c>
      <c r="G50" s="25">
        <v>100</v>
      </c>
      <c r="H50" s="19" t="s">
        <v>59</v>
      </c>
    </row>
    <row r="51" ht="15.75" thickTop="1">
      <c r="A51" s="20" t="s">
        <v>63</v>
      </c>
    </row>
    <row r="52" ht="15">
      <c r="A52" s="5" t="s">
        <v>71</v>
      </c>
    </row>
  </sheetData>
  <sheetProtection/>
  <mergeCells count="4">
    <mergeCell ref="B6:H6"/>
    <mergeCell ref="A1:I1"/>
    <mergeCell ref="A3:B3"/>
    <mergeCell ref="A2:I2"/>
  </mergeCells>
  <printOptions/>
  <pageMargins left="0.7" right="0.7" top="0.75" bottom="0.75" header="0.3" footer="0.3"/>
  <pageSetup orientation="portrait" paperSize="9"/>
  <ignoredErrors>
    <ignoredError sqref="H9:H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2015-04-29T07:59:18Z</dcterms:modified>
  <cp:category/>
  <cp:version/>
  <cp:contentType/>
  <cp:contentStatus/>
</cp:coreProperties>
</file>