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2240" windowHeight="11760" activeTab="0"/>
  </bookViews>
  <sheets>
    <sheet name="POL10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<sst xmlns="http://schemas.openxmlformats.org/spreadsheetml/2006/main" count="49" uniqueCount="43">
  <si>
    <t>Sexo</t>
  </si>
  <si>
    <t>Hombre</t>
  </si>
  <si>
    <t>Mujer</t>
  </si>
  <si>
    <t>Edad</t>
  </si>
  <si>
    <t>65 años o más</t>
  </si>
  <si>
    <t>Estado civil</t>
  </si>
  <si>
    <t>Casado/a</t>
  </si>
  <si>
    <t>Soltero/a</t>
  </si>
  <si>
    <t>Viudo/a</t>
  </si>
  <si>
    <t>Separado/a</t>
  </si>
  <si>
    <t>Divorciado/a</t>
  </si>
  <si>
    <t>Educación</t>
  </si>
  <si>
    <t>Primaria o menos</t>
  </si>
  <si>
    <t>Secundaria inicial</t>
  </si>
  <si>
    <t>FP de grado medio</t>
  </si>
  <si>
    <t>Secundaria superior</t>
  </si>
  <si>
    <t>FP de grado superior</t>
  </si>
  <si>
    <t>Universidad</t>
  </si>
  <si>
    <t>Situación laboral</t>
  </si>
  <si>
    <t>Ocupados/as</t>
  </si>
  <si>
    <t>Parados/as</t>
  </si>
  <si>
    <t>Jubilados/as o pensionistas</t>
  </si>
  <si>
    <t>Estudiantes</t>
  </si>
  <si>
    <t>Trabajo doméstico no remunerado</t>
  </si>
  <si>
    <t>Clase social</t>
  </si>
  <si>
    <t>Nuevas clases medias</t>
  </si>
  <si>
    <t>Viejas clases medias</t>
  </si>
  <si>
    <t>Obreros/as cualificados/as</t>
  </si>
  <si>
    <t>Obreros/as no cualificados/as</t>
  </si>
  <si>
    <t>Tabla POL10. Grado de confianza en el presidente del gobierno: Mariano Rajoy</t>
  </si>
  <si>
    <t>El Presidente del Gobierno, Mariano Rajoy, ¿le inspira, personalmente, mucha confianza, bastante confianza, poca o ninguna confianza?</t>
  </si>
  <si>
    <t>MUCHA CONFIANZA+BASTANTE CONFIANZA</t>
  </si>
  <si>
    <t>%</t>
  </si>
  <si>
    <t>(n)</t>
  </si>
  <si>
    <t>Total</t>
  </si>
  <si>
    <t>Hasta 24 años</t>
  </si>
  <si>
    <t>De 25 a 34</t>
  </si>
  <si>
    <t>De 35 a 44</t>
  </si>
  <si>
    <t>De 45 a 54</t>
  </si>
  <si>
    <t>De 55 a 64</t>
  </si>
  <si>
    <t>Clase alta/ media-alta</t>
  </si>
  <si>
    <t>Fuente: CIS, Barómetros de enero 2015 (estudio 3.050), abril 2015 (estudio 3.080), julio 2015 (estudio 3.104) y octubre 2015 (estudio 3.114).</t>
  </si>
  <si>
    <t>Nota: Para una mejor lectura de los resultados, se presentan solo dos categorías de respuesta agrupadas ("Mucha confianza"+"Bastante confianza").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</si>
</sst>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.0"/>
    <numFmt numFmtId="169" formatCode="0.0"/>
    <numFmt numFmtId="170" formatCode="\(#,##0\)"/>
    <numFmt numFmtId="171" formatCode="#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9" fontId="6" fillId="0" borderId="0" xfId="0" applyNumberFormat="1" applyFont="1" applyBorder="1" applyAlignment="1">
      <alignment horizontal="left"/>
    </xf>
    <xf numFmtId="170" fontId="6" fillId="0" borderId="0" xfId="0" applyNumberFormat="1" applyFont="1" applyBorder="1" applyAlignment="1">
      <alignment horizontal="left"/>
    </xf>
    <xf numFmtId="169" fontId="6" fillId="0" borderId="0" xfId="0" applyNumberFormat="1" applyFont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69" fontId="3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69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69" fontId="6" fillId="0" borderId="0" xfId="53" applyNumberFormat="1" applyFont="1" applyBorder="1" applyAlignment="1">
      <alignment horizontal="center"/>
      <protection/>
    </xf>
    <xf numFmtId="10" fontId="8" fillId="0" borderId="0" xfId="0" applyNumberFormat="1" applyFont="1" applyBorder="1" applyAlignment="1">
      <alignment horizontal="left"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51" applyFont="1" applyBorder="1" applyAlignment="1">
      <alignment horizontal="left" wrapText="1"/>
      <protection/>
    </xf>
    <xf numFmtId="0" fontId="8" fillId="0" borderId="0" xfId="0" applyFont="1" applyBorder="1" applyAlignment="1">
      <alignment/>
    </xf>
    <xf numFmtId="0" fontId="3" fillId="0" borderId="0" xfId="52" applyFont="1" applyBorder="1" applyAlignment="1">
      <alignment horizontal="left" wrapText="1"/>
      <protection/>
    </xf>
    <xf numFmtId="0" fontId="3" fillId="0" borderId="0" xfId="55" applyFont="1" applyBorder="1" applyAlignment="1">
      <alignment horizontal="left" wrapText="1"/>
      <protection/>
    </xf>
    <xf numFmtId="0" fontId="3" fillId="0" borderId="10" xfId="55" applyFont="1" applyBorder="1" applyAlignment="1">
      <alignment horizontal="left" wrapText="1"/>
      <protection/>
    </xf>
    <xf numFmtId="169" fontId="3" fillId="0" borderId="0" xfId="57" applyNumberFormat="1" applyFont="1" applyBorder="1" applyAlignment="1">
      <alignment horizontal="center"/>
      <protection/>
    </xf>
    <xf numFmtId="170" fontId="3" fillId="0" borderId="0" xfId="0" applyNumberFormat="1" applyFont="1" applyBorder="1" applyAlignment="1">
      <alignment horizontal="center"/>
    </xf>
    <xf numFmtId="168" fontId="3" fillId="0" borderId="0" xfId="54" applyNumberFormat="1" applyFont="1" applyBorder="1" applyAlignment="1">
      <alignment horizontal="center" vertical="center"/>
      <protection/>
    </xf>
    <xf numFmtId="168" fontId="3" fillId="0" borderId="0" xfId="56" applyNumberFormat="1" applyFont="1" applyBorder="1" applyAlignment="1">
      <alignment horizontal="center"/>
      <protection/>
    </xf>
    <xf numFmtId="170" fontId="3" fillId="0" borderId="0" xfId="0" applyNumberFormat="1" applyFont="1" applyFill="1" applyAlignment="1">
      <alignment horizontal="center"/>
    </xf>
    <xf numFmtId="170" fontId="3" fillId="0" borderId="10" xfId="0" applyNumberFormat="1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17" fontId="7" fillId="0" borderId="12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2_1" xfId="51"/>
    <cellStyle name="Normal_A3" xfId="52"/>
    <cellStyle name="Normal_Confianzapres1_1" xfId="53"/>
    <cellStyle name="Normal_Hoja1" xfId="54"/>
    <cellStyle name="Normal_Hoja1_1" xfId="55"/>
    <cellStyle name="Normal_POL10" xfId="56"/>
    <cellStyle name="Normal_POL10_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5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14_1"/>
      <sheetName val="P14_2"/>
      <sheetName val="16_1"/>
      <sheetName val="P16_2"/>
      <sheetName val="17_1"/>
      <sheetName val="P17_2"/>
      <sheetName val="Hoja9"/>
      <sheetName val="Hoja10"/>
      <sheetName val="Hoja11"/>
      <sheetName val="Hoja12"/>
    </sheetNames>
    <sheetDataSet>
      <sheetData sheetId="4">
        <row r="6">
          <cell r="C6">
            <v>2.1</v>
          </cell>
          <cell r="D6">
            <v>10.5</v>
          </cell>
        </row>
        <row r="13">
          <cell r="C13">
            <v>1.9</v>
          </cell>
          <cell r="D13">
            <v>9.1</v>
          </cell>
        </row>
        <row r="14">
          <cell r="C14">
            <v>2.3</v>
          </cell>
          <cell r="D14">
            <v>11.1</v>
          </cell>
        </row>
        <row r="19">
          <cell r="C19">
            <v>1</v>
          </cell>
          <cell r="D19">
            <v>4.8</v>
          </cell>
        </row>
        <row r="21">
          <cell r="C21">
            <v>3.4</v>
          </cell>
          <cell r="D21">
            <v>3.4</v>
          </cell>
        </row>
        <row r="37">
          <cell r="C37">
            <v>3.1</v>
          </cell>
          <cell r="D37">
            <v>21.5</v>
          </cell>
        </row>
        <row r="40">
          <cell r="C40">
            <v>2.5</v>
          </cell>
          <cell r="D40">
            <v>9.2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_1"/>
      <sheetName val="12_2"/>
      <sheetName val="12r"/>
      <sheetName val="13_1"/>
      <sheetName val="13_2"/>
      <sheetName val="13r"/>
      <sheetName val="15_1"/>
      <sheetName val="15_2"/>
      <sheetName val="15r"/>
      <sheetName val="16_1"/>
      <sheetName val="16_2"/>
      <sheetName val="16r"/>
      <sheetName val="Hoja13"/>
    </sheetNames>
    <sheetDataSet>
      <sheetData sheetId="6">
        <row r="20">
          <cell r="C20">
            <v>5.9</v>
          </cell>
          <cell r="D20">
            <v>21.9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57" sqref="A57"/>
    </sheetView>
  </sheetViews>
  <sheetFormatPr defaultColWidth="11.421875" defaultRowHeight="15"/>
  <cols>
    <col min="1" max="1" width="29.28125" style="0" customWidth="1"/>
    <col min="7" max="7" width="11.421875" style="30" customWidth="1"/>
  </cols>
  <sheetData>
    <row r="1" spans="1:10" ht="1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1"/>
    </row>
    <row r="2" spans="1:9" ht="29.25" customHeight="1">
      <c r="A2" s="34" t="s">
        <v>30</v>
      </c>
      <c r="B2" s="34"/>
      <c r="C2" s="34"/>
      <c r="D2" s="34"/>
      <c r="E2" s="34"/>
      <c r="F2" s="34"/>
      <c r="G2" s="34"/>
      <c r="H2" s="34"/>
      <c r="I2" s="34"/>
    </row>
    <row r="3" spans="1:9" ht="15">
      <c r="A3" s="2"/>
      <c r="B3" s="3"/>
      <c r="C3" s="4"/>
      <c r="D3" s="3"/>
      <c r="E3" s="4"/>
      <c r="F3" s="5"/>
      <c r="G3" s="27"/>
      <c r="H3" s="7"/>
      <c r="I3" s="6"/>
    </row>
    <row r="4" spans="1:9" ht="15">
      <c r="A4" s="35" t="s">
        <v>31</v>
      </c>
      <c r="B4" s="35"/>
      <c r="C4" s="35"/>
      <c r="D4" s="35"/>
      <c r="E4" s="35"/>
      <c r="F4" s="35"/>
      <c r="G4" s="35"/>
      <c r="H4" s="35"/>
      <c r="I4" s="35"/>
    </row>
    <row r="5" spans="1:9" ht="15">
      <c r="A5" s="8"/>
      <c r="B5" s="36">
        <v>42005</v>
      </c>
      <c r="C5" s="37"/>
      <c r="D5" s="36">
        <v>42095</v>
      </c>
      <c r="E5" s="37"/>
      <c r="F5" s="36">
        <v>42186</v>
      </c>
      <c r="G5" s="37"/>
      <c r="H5" s="38">
        <v>42278</v>
      </c>
      <c r="I5" s="39"/>
    </row>
    <row r="6" spans="1:9" ht="15" customHeight="1" thickBot="1">
      <c r="A6" s="9"/>
      <c r="B6" s="10" t="s">
        <v>32</v>
      </c>
      <c r="C6" s="11" t="s">
        <v>33</v>
      </c>
      <c r="D6" s="10" t="s">
        <v>32</v>
      </c>
      <c r="E6" s="11" t="s">
        <v>33</v>
      </c>
      <c r="F6" s="10" t="s">
        <v>32</v>
      </c>
      <c r="G6" s="28" t="s">
        <v>33</v>
      </c>
      <c r="H6" s="10" t="s">
        <v>32</v>
      </c>
      <c r="I6" s="11" t="s">
        <v>33</v>
      </c>
    </row>
    <row r="7" spans="1:9" ht="15" customHeight="1" thickTop="1">
      <c r="A7" s="8"/>
      <c r="B7" s="23"/>
      <c r="C7" s="24"/>
      <c r="D7" s="12"/>
      <c r="E7" s="13"/>
      <c r="F7" s="23"/>
      <c r="G7" s="29"/>
      <c r="H7" s="14"/>
      <c r="I7" s="6"/>
    </row>
    <row r="8" spans="1:9" ht="15">
      <c r="A8" s="8" t="s">
        <v>34</v>
      </c>
      <c r="B8" s="23">
        <v>12.97863764611044</v>
      </c>
      <c r="C8" s="24">
        <v>322</v>
      </c>
      <c r="D8" s="23">
        <v>13.957240822912464</v>
      </c>
      <c r="E8" s="24">
        <v>346</v>
      </c>
      <c r="F8" s="23">
        <v>16.251005631536607</v>
      </c>
      <c r="G8" s="29">
        <v>404</v>
      </c>
      <c r="H8" s="25">
        <v>15.764139590854393</v>
      </c>
      <c r="I8" s="24">
        <v>393</v>
      </c>
    </row>
    <row r="9" spans="1:9" ht="15">
      <c r="A9" s="15"/>
      <c r="B9" s="23"/>
      <c r="C9" s="24"/>
      <c r="D9" s="23"/>
      <c r="E9" s="24"/>
      <c r="F9" s="23"/>
      <c r="G9" s="29"/>
      <c r="H9" s="25"/>
      <c r="I9" s="24"/>
    </row>
    <row r="10" spans="1:9" ht="15">
      <c r="A10" s="15" t="s">
        <v>0</v>
      </c>
      <c r="B10" s="23"/>
      <c r="C10" s="24"/>
      <c r="D10" s="23"/>
      <c r="E10" s="24"/>
      <c r="F10" s="23"/>
      <c r="G10" s="29"/>
      <c r="H10" s="25"/>
      <c r="I10" s="24"/>
    </row>
    <row r="11" spans="1:9" ht="15" customHeight="1">
      <c r="A11" s="16" t="s">
        <v>1</v>
      </c>
      <c r="B11" s="23">
        <f>SUM('[1]16_1'!C6:D6)</f>
        <v>12.6</v>
      </c>
      <c r="C11" s="24">
        <v>154</v>
      </c>
      <c r="D11" s="23">
        <v>14.463840399002493</v>
      </c>
      <c r="E11" s="24">
        <v>174</v>
      </c>
      <c r="F11" s="23">
        <v>16.763485477178424</v>
      </c>
      <c r="G11" s="29">
        <v>202</v>
      </c>
      <c r="H11" s="25">
        <v>16.680497925311204</v>
      </c>
      <c r="I11" s="24">
        <v>201</v>
      </c>
    </row>
    <row r="12" spans="1:9" ht="15" customHeight="1">
      <c r="A12" s="16" t="s">
        <v>2</v>
      </c>
      <c r="B12" s="23">
        <v>13.280632411067195</v>
      </c>
      <c r="C12" s="24">
        <v>168</v>
      </c>
      <c r="D12" s="23">
        <v>13.47962382445141</v>
      </c>
      <c r="E12" s="24">
        <v>172</v>
      </c>
      <c r="F12" s="23">
        <v>15.768930523028883</v>
      </c>
      <c r="G12" s="29">
        <v>202</v>
      </c>
      <c r="H12" s="25">
        <v>14.906832298136646</v>
      </c>
      <c r="I12" s="24">
        <v>192</v>
      </c>
    </row>
    <row r="13" spans="1:9" ht="15" customHeight="1">
      <c r="A13" s="16"/>
      <c r="B13" s="23"/>
      <c r="C13" s="24"/>
      <c r="D13" s="23"/>
      <c r="E13" s="24"/>
      <c r="F13" s="23"/>
      <c r="G13" s="29"/>
      <c r="H13" s="25"/>
      <c r="I13" s="24"/>
    </row>
    <row r="14" spans="1:9" ht="15" customHeight="1">
      <c r="A14" s="15" t="s">
        <v>3</v>
      </c>
      <c r="B14" s="23"/>
      <c r="C14" s="24"/>
      <c r="D14" s="23"/>
      <c r="E14" s="24"/>
      <c r="F14" s="23"/>
      <c r="G14" s="29"/>
      <c r="H14" s="25"/>
      <c r="I14" s="24"/>
    </row>
    <row r="15" spans="1:9" ht="15.75" customHeight="1">
      <c r="A15" s="17" t="s">
        <v>35</v>
      </c>
      <c r="B15" s="23">
        <v>4.326923076923077</v>
      </c>
      <c r="C15" s="24">
        <v>9</v>
      </c>
      <c r="D15" s="23">
        <v>5.5</v>
      </c>
      <c r="E15" s="24">
        <v>11</v>
      </c>
      <c r="F15" s="26">
        <v>5.392156862745098</v>
      </c>
      <c r="G15" s="29">
        <v>11</v>
      </c>
      <c r="H15" s="25">
        <v>5.339805825242719</v>
      </c>
      <c r="I15" s="24">
        <v>11</v>
      </c>
    </row>
    <row r="16" spans="1:9" ht="15.75" customHeight="1">
      <c r="A16" s="17" t="s">
        <v>36</v>
      </c>
      <c r="B16" s="23">
        <v>5.011933174224344</v>
      </c>
      <c r="C16" s="24">
        <v>21</v>
      </c>
      <c r="D16" s="23">
        <v>5.502392344497608</v>
      </c>
      <c r="E16" s="24">
        <v>23</v>
      </c>
      <c r="F16" s="26">
        <v>6.944444444444445</v>
      </c>
      <c r="G16" s="29">
        <v>25</v>
      </c>
      <c r="H16" s="25">
        <v>7.479224376731302</v>
      </c>
      <c r="I16" s="24">
        <v>27</v>
      </c>
    </row>
    <row r="17" spans="1:9" ht="15.75" customHeight="1">
      <c r="A17" s="17" t="s">
        <v>37</v>
      </c>
      <c r="B17" s="23">
        <v>9.270216962524655</v>
      </c>
      <c r="C17" s="24">
        <v>47</v>
      </c>
      <c r="D17" s="23">
        <v>10.037878787878789</v>
      </c>
      <c r="E17" s="24">
        <v>53</v>
      </c>
      <c r="F17" s="26">
        <v>10.707070707070708</v>
      </c>
      <c r="G17" s="29">
        <v>53</v>
      </c>
      <c r="H17" s="25">
        <v>10.040160642570282</v>
      </c>
      <c r="I17" s="24">
        <v>50</v>
      </c>
    </row>
    <row r="18" spans="1:9" ht="15.75" customHeight="1">
      <c r="A18" s="17" t="s">
        <v>38</v>
      </c>
      <c r="B18" s="23">
        <f>SUM('[1]16_1'!C13:D13)</f>
        <v>11</v>
      </c>
      <c r="C18" s="24">
        <v>52</v>
      </c>
      <c r="D18" s="23">
        <v>12.79826464208243</v>
      </c>
      <c r="E18" s="24">
        <v>59</v>
      </c>
      <c r="F18" s="26">
        <v>14.376321353065538</v>
      </c>
      <c r="G18" s="29">
        <v>68</v>
      </c>
      <c r="H18" s="25">
        <v>13.822894168466522</v>
      </c>
      <c r="I18" s="24">
        <v>64</v>
      </c>
    </row>
    <row r="19" spans="1:9" ht="15.75" customHeight="1">
      <c r="A19" s="17" t="s">
        <v>39</v>
      </c>
      <c r="B19" s="23">
        <f>SUM('[1]16_1'!C14:D14)</f>
        <v>13.399999999999999</v>
      </c>
      <c r="C19" s="24">
        <v>46</v>
      </c>
      <c r="D19" s="23">
        <v>14.836795252225519</v>
      </c>
      <c r="E19" s="24">
        <v>50</v>
      </c>
      <c r="F19" s="26">
        <v>19.892473118279568</v>
      </c>
      <c r="G19" s="29">
        <v>74</v>
      </c>
      <c r="H19" s="25">
        <v>18.20580474934037</v>
      </c>
      <c r="I19" s="24">
        <v>69</v>
      </c>
    </row>
    <row r="20" spans="1:9" ht="15.75" customHeight="1">
      <c r="A20" s="17" t="s">
        <v>4</v>
      </c>
      <c r="B20" s="23">
        <v>27.42537313432836</v>
      </c>
      <c r="C20" s="24">
        <v>147</v>
      </c>
      <c r="D20" s="23">
        <v>28.037383177570092</v>
      </c>
      <c r="E20" s="24">
        <v>150</v>
      </c>
      <c r="F20" s="26">
        <v>29.725085910652922</v>
      </c>
      <c r="G20" s="29">
        <v>173</v>
      </c>
      <c r="H20" s="25">
        <v>29.351535836177476</v>
      </c>
      <c r="I20" s="24">
        <v>172</v>
      </c>
    </row>
    <row r="21" spans="1:9" ht="15">
      <c r="A21" s="17"/>
      <c r="B21" s="23"/>
      <c r="C21" s="24"/>
      <c r="D21" s="23"/>
      <c r="E21" s="24"/>
      <c r="F21" s="23"/>
      <c r="G21" s="29"/>
      <c r="H21" s="25"/>
      <c r="I21" s="24"/>
    </row>
    <row r="22" spans="1:9" ht="15">
      <c r="A22" s="15" t="s">
        <v>5</v>
      </c>
      <c r="B22" s="23"/>
      <c r="C22" s="24"/>
      <c r="D22" s="23"/>
      <c r="E22" s="24"/>
      <c r="F22" s="23"/>
      <c r="G22" s="29"/>
      <c r="H22" s="25"/>
      <c r="I22" s="24"/>
    </row>
    <row r="23" spans="1:9" ht="15">
      <c r="A23" s="18" t="s">
        <v>6</v>
      </c>
      <c r="B23" s="23">
        <v>16.192560175054705</v>
      </c>
      <c r="C23" s="24">
        <v>222</v>
      </c>
      <c r="D23" s="23">
        <v>16.79447852760736</v>
      </c>
      <c r="E23" s="24">
        <v>219</v>
      </c>
      <c r="F23" s="23">
        <v>19.025875190258752</v>
      </c>
      <c r="G23" s="29">
        <v>250</v>
      </c>
      <c r="H23" s="25">
        <v>19.925650557620816</v>
      </c>
      <c r="I23" s="24">
        <v>268</v>
      </c>
    </row>
    <row r="24" spans="1:9" ht="15">
      <c r="A24" s="18" t="s">
        <v>7</v>
      </c>
      <c r="B24" s="23">
        <f>SUM('[1]16_1'!C19:D19)</f>
        <v>5.8</v>
      </c>
      <c r="C24" s="24">
        <v>45</v>
      </c>
      <c r="D24" s="23">
        <v>7.5</v>
      </c>
      <c r="E24" s="24">
        <v>63</v>
      </c>
      <c r="F24" s="23">
        <v>8.224543080939949</v>
      </c>
      <c r="G24" s="29">
        <v>63</v>
      </c>
      <c r="H24" s="25">
        <v>8.58257477243173</v>
      </c>
      <c r="I24" s="24">
        <v>66</v>
      </c>
    </row>
    <row r="25" spans="1:9" ht="15">
      <c r="A25" s="18" t="s">
        <v>8</v>
      </c>
      <c r="B25" s="23">
        <v>22.7027027027027</v>
      </c>
      <c r="C25" s="24">
        <v>42</v>
      </c>
      <c r="D25" s="23">
        <v>23.295454545454547</v>
      </c>
      <c r="E25" s="24">
        <v>41</v>
      </c>
      <c r="F25" s="23">
        <f>SUM('[2]15_1'!C20:D20)</f>
        <v>27.799999999999997</v>
      </c>
      <c r="G25" s="29">
        <v>61</v>
      </c>
      <c r="H25" s="25">
        <v>20.707070707070706</v>
      </c>
      <c r="I25" s="24">
        <v>41</v>
      </c>
    </row>
    <row r="26" spans="1:9" ht="15" customHeight="1">
      <c r="A26" s="18" t="s">
        <v>9</v>
      </c>
      <c r="B26" s="23">
        <f>SUM('[1]16_1'!C21:D21)</f>
        <v>6.8</v>
      </c>
      <c r="C26" s="24">
        <v>4</v>
      </c>
      <c r="D26" s="23">
        <v>13.333333333333334</v>
      </c>
      <c r="E26" s="24">
        <v>8</v>
      </c>
      <c r="F26" s="23">
        <v>14.285714285714286</v>
      </c>
      <c r="G26" s="29">
        <v>10</v>
      </c>
      <c r="H26" s="25">
        <v>8.695652173913043</v>
      </c>
      <c r="I26" s="24">
        <v>6</v>
      </c>
    </row>
    <row r="27" spans="1:9" ht="15" customHeight="1">
      <c r="A27" s="18" t="s">
        <v>10</v>
      </c>
      <c r="B27" s="23">
        <v>8.421052631578947</v>
      </c>
      <c r="C27" s="24">
        <v>8</v>
      </c>
      <c r="D27" s="23">
        <v>15.463917525773196</v>
      </c>
      <c r="E27" s="24">
        <v>15</v>
      </c>
      <c r="F27" s="23">
        <v>16.07142857142857</v>
      </c>
      <c r="G27" s="29">
        <v>18</v>
      </c>
      <c r="H27" s="25">
        <v>10.81081081081081</v>
      </c>
      <c r="I27" s="24">
        <v>12</v>
      </c>
    </row>
    <row r="28" spans="1:9" ht="15" customHeight="1">
      <c r="A28" s="18"/>
      <c r="B28" s="23"/>
      <c r="C28" s="24"/>
      <c r="D28" s="23"/>
      <c r="E28" s="24"/>
      <c r="F28" s="23"/>
      <c r="G28" s="29"/>
      <c r="H28" s="25"/>
      <c r="I28" s="24"/>
    </row>
    <row r="29" spans="1:9" ht="15" customHeight="1">
      <c r="A29" s="19" t="s">
        <v>11</v>
      </c>
      <c r="B29" s="23"/>
      <c r="C29" s="24"/>
      <c r="D29" s="23"/>
      <c r="E29" s="24"/>
      <c r="F29" s="23"/>
      <c r="G29" s="29"/>
      <c r="H29" s="25"/>
      <c r="I29" s="24"/>
    </row>
    <row r="30" spans="1:9" ht="15.75" customHeight="1">
      <c r="A30" s="20" t="s">
        <v>12</v>
      </c>
      <c r="B30" s="23">
        <v>22.727272727272727</v>
      </c>
      <c r="C30" s="24">
        <v>105</v>
      </c>
      <c r="D30" s="23">
        <v>20.17167381974249</v>
      </c>
      <c r="E30" s="24">
        <v>94</v>
      </c>
      <c r="F30" s="26">
        <v>25.189393939393938</v>
      </c>
      <c r="G30" s="29">
        <v>133</v>
      </c>
      <c r="H30" s="25">
        <v>24.177949709864603</v>
      </c>
      <c r="I30" s="24">
        <v>125</v>
      </c>
    </row>
    <row r="31" spans="1:9" ht="15.75" customHeight="1">
      <c r="A31" s="20" t="s">
        <v>13</v>
      </c>
      <c r="B31" s="23">
        <v>10.806174957118353</v>
      </c>
      <c r="C31" s="24">
        <v>63</v>
      </c>
      <c r="D31" s="23">
        <v>12.400635930047695</v>
      </c>
      <c r="E31" s="24">
        <v>78</v>
      </c>
      <c r="F31" s="26">
        <v>15.171288743882545</v>
      </c>
      <c r="G31" s="29">
        <v>93</v>
      </c>
      <c r="H31" s="25">
        <v>13.917525773195877</v>
      </c>
      <c r="I31" s="24">
        <v>81</v>
      </c>
    </row>
    <row r="32" spans="1:9" ht="15.75" customHeight="1">
      <c r="A32" s="20" t="s">
        <v>14</v>
      </c>
      <c r="B32" s="23">
        <v>7.894736842105263</v>
      </c>
      <c r="C32" s="24">
        <v>15</v>
      </c>
      <c r="D32" s="23">
        <v>5.9880239520958085</v>
      </c>
      <c r="E32" s="24">
        <v>10</v>
      </c>
      <c r="F32" s="26">
        <v>11.827956989247312</v>
      </c>
      <c r="G32" s="29">
        <v>22</v>
      </c>
      <c r="H32" s="25">
        <v>9.859154929577464</v>
      </c>
      <c r="I32" s="24">
        <v>21</v>
      </c>
    </row>
    <row r="33" spans="1:9" ht="15.75" customHeight="1">
      <c r="A33" s="20" t="s">
        <v>15</v>
      </c>
      <c r="B33" s="23">
        <v>11.926605504587156</v>
      </c>
      <c r="C33" s="24">
        <v>39</v>
      </c>
      <c r="D33" s="23">
        <v>13.953488372093023</v>
      </c>
      <c r="E33" s="24">
        <v>48</v>
      </c>
      <c r="F33" s="26">
        <v>13.870967741935484</v>
      </c>
      <c r="G33" s="29">
        <v>43</v>
      </c>
      <c r="H33" s="25">
        <v>16.216216216216218</v>
      </c>
      <c r="I33" s="24">
        <v>54</v>
      </c>
    </row>
    <row r="34" spans="1:9" ht="15.75" customHeight="1">
      <c r="A34" s="20" t="s">
        <v>16</v>
      </c>
      <c r="B34" s="23">
        <v>9.578544061302683</v>
      </c>
      <c r="C34" s="24">
        <v>25</v>
      </c>
      <c r="D34" s="23">
        <v>10.78838174273859</v>
      </c>
      <c r="E34" s="24">
        <v>26</v>
      </c>
      <c r="F34" s="26">
        <v>9.266409266409266</v>
      </c>
      <c r="G34" s="29">
        <v>24</v>
      </c>
      <c r="H34" s="25">
        <v>9.125475285171103</v>
      </c>
      <c r="I34" s="24">
        <v>24</v>
      </c>
    </row>
    <row r="35" spans="1:9" ht="15" customHeight="1">
      <c r="A35" s="20" t="s">
        <v>17</v>
      </c>
      <c r="B35" s="23">
        <v>10.815602836879433</v>
      </c>
      <c r="C35" s="24">
        <v>61</v>
      </c>
      <c r="D35" s="23">
        <v>14.15929203539823</v>
      </c>
      <c r="E35" s="24">
        <v>80</v>
      </c>
      <c r="F35" s="26">
        <v>13.229571984435797</v>
      </c>
      <c r="G35" s="29">
        <v>68</v>
      </c>
      <c r="H35" s="25">
        <v>14.396887159533074</v>
      </c>
      <c r="I35" s="24">
        <v>74</v>
      </c>
    </row>
    <row r="36" spans="1:9" ht="15" customHeight="1">
      <c r="A36" s="17"/>
      <c r="B36" s="23"/>
      <c r="C36" s="24"/>
      <c r="D36" s="23"/>
      <c r="E36" s="24"/>
      <c r="F36" s="23"/>
      <c r="G36" s="29"/>
      <c r="H36" s="25"/>
      <c r="I36" s="24"/>
    </row>
    <row r="37" spans="1:9" ht="15.75" customHeight="1">
      <c r="A37" s="15" t="s">
        <v>18</v>
      </c>
      <c r="B37" s="23"/>
      <c r="C37" s="24"/>
      <c r="D37" s="23"/>
      <c r="E37" s="24"/>
      <c r="F37" s="23"/>
      <c r="G37" s="29"/>
      <c r="H37" s="25"/>
      <c r="I37" s="24"/>
    </row>
    <row r="38" spans="1:9" ht="15.75" customHeight="1">
      <c r="A38" s="21" t="s">
        <v>19</v>
      </c>
      <c r="B38" s="23">
        <v>9.284332688588007</v>
      </c>
      <c r="C38" s="24">
        <v>96</v>
      </c>
      <c r="D38" s="23">
        <v>11.736641221374045</v>
      </c>
      <c r="E38" s="24">
        <v>123</v>
      </c>
      <c r="F38" s="26">
        <v>11.954459203036054</v>
      </c>
      <c r="G38" s="29">
        <v>126</v>
      </c>
      <c r="H38" s="25">
        <v>12.476894639556377</v>
      </c>
      <c r="I38" s="24">
        <v>135</v>
      </c>
    </row>
    <row r="39" spans="1:9" ht="14.25" customHeight="1">
      <c r="A39" s="21" t="s">
        <v>20</v>
      </c>
      <c r="B39" s="23">
        <v>5.903398926654741</v>
      </c>
      <c r="C39" s="24">
        <v>33</v>
      </c>
      <c r="D39" s="23">
        <v>5.830388692579505</v>
      </c>
      <c r="E39" s="24">
        <v>33</v>
      </c>
      <c r="F39" s="26">
        <v>9.775967413441956</v>
      </c>
      <c r="G39" s="29">
        <v>48</v>
      </c>
      <c r="H39" s="25">
        <v>9.18580375782881</v>
      </c>
      <c r="I39" s="24">
        <v>44</v>
      </c>
    </row>
    <row r="40" spans="1:9" ht="15.75" customHeight="1">
      <c r="A40" s="21" t="s">
        <v>21</v>
      </c>
      <c r="B40" s="23">
        <v>24.161073825503358</v>
      </c>
      <c r="C40" s="24">
        <v>144</v>
      </c>
      <c r="D40" s="23">
        <v>25.131810193321616</v>
      </c>
      <c r="E40" s="24">
        <v>143</v>
      </c>
      <c r="F40" s="26">
        <v>28.661417322834644</v>
      </c>
      <c r="G40" s="29">
        <v>182</v>
      </c>
      <c r="H40" s="25">
        <v>26.375404530744337</v>
      </c>
      <c r="I40" s="24">
        <v>163</v>
      </c>
    </row>
    <row r="41" spans="1:9" ht="15" customHeight="1">
      <c r="A41" s="21" t="s">
        <v>22</v>
      </c>
      <c r="B41" s="23">
        <v>6.4</v>
      </c>
      <c r="C41" s="24">
        <v>8</v>
      </c>
      <c r="D41" s="23">
        <v>5.511811023622047</v>
      </c>
      <c r="E41" s="24">
        <v>7</v>
      </c>
      <c r="F41" s="26">
        <v>5.660377358490566</v>
      </c>
      <c r="G41" s="29">
        <v>6</v>
      </c>
      <c r="H41" s="25">
        <v>7.758620689655173</v>
      </c>
      <c r="I41" s="24">
        <v>9</v>
      </c>
    </row>
    <row r="42" spans="1:9" ht="15.75" customHeight="1">
      <c r="A42" s="21" t="s">
        <v>23</v>
      </c>
      <c r="B42" s="23">
        <f>SUM('[1]16_1'!C37:D37)</f>
        <v>24.6</v>
      </c>
      <c r="C42" s="24">
        <v>40</v>
      </c>
      <c r="D42" s="23">
        <v>24.096385542168676</v>
      </c>
      <c r="E42" s="24">
        <v>40</v>
      </c>
      <c r="F42" s="26">
        <v>21.243523316062177</v>
      </c>
      <c r="G42" s="29">
        <v>41</v>
      </c>
      <c r="H42" s="25">
        <v>21.98952879581152</v>
      </c>
      <c r="I42" s="24">
        <v>42</v>
      </c>
    </row>
    <row r="43" spans="1:9" ht="15" customHeight="1">
      <c r="A43" s="17"/>
      <c r="B43" s="23"/>
      <c r="C43" s="24"/>
      <c r="D43" s="23"/>
      <c r="E43" s="24"/>
      <c r="F43" s="23"/>
      <c r="G43" s="29"/>
      <c r="H43" s="25"/>
      <c r="I43" s="24"/>
    </row>
    <row r="44" spans="1:9" ht="15" customHeight="1">
      <c r="A44" s="15" t="s">
        <v>24</v>
      </c>
      <c r="B44" s="23"/>
      <c r="C44" s="24"/>
      <c r="D44" s="23"/>
      <c r="E44" s="24"/>
      <c r="F44" s="23"/>
      <c r="G44" s="29"/>
      <c r="H44" s="25"/>
      <c r="I44" s="24"/>
    </row>
    <row r="45" spans="1:9" ht="15.75" customHeight="1">
      <c r="A45" s="21" t="s">
        <v>40</v>
      </c>
      <c r="B45" s="23">
        <f>SUM('[1]16_1'!C40:D40)</f>
        <v>11.7</v>
      </c>
      <c r="C45" s="24">
        <v>61</v>
      </c>
      <c r="D45" s="23">
        <v>15.601503759398495</v>
      </c>
      <c r="E45" s="24">
        <v>83</v>
      </c>
      <c r="F45" s="23">
        <v>13.250517598343686</v>
      </c>
      <c r="G45" s="29">
        <v>64</v>
      </c>
      <c r="H45" s="25">
        <v>15.789473684210526</v>
      </c>
      <c r="I45" s="24">
        <v>72</v>
      </c>
    </row>
    <row r="46" spans="1:9" ht="15.75" customHeight="1">
      <c r="A46" s="21" t="s">
        <v>25</v>
      </c>
      <c r="B46" s="23">
        <v>11.631944444444445</v>
      </c>
      <c r="C46" s="24">
        <v>67</v>
      </c>
      <c r="D46" s="23">
        <v>13.898916967509026</v>
      </c>
      <c r="E46" s="24">
        <v>77</v>
      </c>
      <c r="F46" s="23">
        <v>18.129770992366414</v>
      </c>
      <c r="G46" s="29">
        <v>95</v>
      </c>
      <c r="H46" s="25">
        <v>15.676567656765677</v>
      </c>
      <c r="I46" s="24">
        <v>95</v>
      </c>
    </row>
    <row r="47" spans="1:9" ht="15.75" customHeight="1">
      <c r="A47" s="21" t="s">
        <v>26</v>
      </c>
      <c r="B47" s="23">
        <v>22.392638036809817</v>
      </c>
      <c r="C47" s="24">
        <v>73</v>
      </c>
      <c r="D47" s="23">
        <v>21.05263157894737</v>
      </c>
      <c r="E47" s="24">
        <v>68</v>
      </c>
      <c r="F47" s="23">
        <v>24.795640326975477</v>
      </c>
      <c r="G47" s="29">
        <v>91</v>
      </c>
      <c r="H47" s="25">
        <v>28.484848484848484</v>
      </c>
      <c r="I47" s="24">
        <v>94</v>
      </c>
    </row>
    <row r="48" spans="1:9" ht="15.75" customHeight="1">
      <c r="A48" s="21" t="s">
        <v>27</v>
      </c>
      <c r="B48" s="23">
        <v>11.444921316165951</v>
      </c>
      <c r="C48" s="24">
        <v>80</v>
      </c>
      <c r="D48" s="23">
        <v>11.781206171107995</v>
      </c>
      <c r="E48" s="24">
        <v>84</v>
      </c>
      <c r="F48" s="23">
        <v>13.986013986013987</v>
      </c>
      <c r="G48" s="29">
        <v>100</v>
      </c>
      <c r="H48" s="25">
        <v>11.68091168091168</v>
      </c>
      <c r="I48" s="24">
        <v>82</v>
      </c>
    </row>
    <row r="49" spans="1:9" ht="15.75" customHeight="1" thickBot="1">
      <c r="A49" s="22" t="s">
        <v>28</v>
      </c>
      <c r="B49" s="23">
        <v>11.447811447811446</v>
      </c>
      <c r="C49" s="24">
        <v>34</v>
      </c>
      <c r="D49" s="23">
        <v>8.974358974358974</v>
      </c>
      <c r="E49" s="24">
        <v>28</v>
      </c>
      <c r="F49" s="23">
        <v>13.609467455621301</v>
      </c>
      <c r="G49" s="29">
        <v>46</v>
      </c>
      <c r="H49" s="25">
        <v>12.275449101796408</v>
      </c>
      <c r="I49" s="24">
        <v>41</v>
      </c>
    </row>
    <row r="50" spans="1:10" ht="15.75" thickTop="1">
      <c r="A50" s="31" t="s">
        <v>41</v>
      </c>
      <c r="B50" s="31"/>
      <c r="C50" s="31"/>
      <c r="D50" s="31"/>
      <c r="E50" s="31"/>
      <c r="F50" s="31"/>
      <c r="G50" s="31"/>
      <c r="H50" s="31"/>
      <c r="I50" s="31"/>
      <c r="J50" s="31"/>
    </row>
    <row r="51" spans="1:9" ht="12.75" customHeight="1">
      <c r="A51" s="32" t="s">
        <v>42</v>
      </c>
      <c r="B51" s="32"/>
      <c r="C51" s="32"/>
      <c r="D51" s="32"/>
      <c r="E51" s="32"/>
      <c r="F51" s="32"/>
      <c r="G51" s="32"/>
      <c r="H51" s="32"/>
      <c r="I51" s="32"/>
    </row>
  </sheetData>
  <sheetProtection/>
  <mergeCells count="9">
    <mergeCell ref="A50:J50"/>
    <mergeCell ref="A51:I51"/>
    <mergeCell ref="A1:I1"/>
    <mergeCell ref="A2:I2"/>
    <mergeCell ref="A4:I4"/>
    <mergeCell ref="B5:C5"/>
    <mergeCell ref="D5:E5"/>
    <mergeCell ref="F5:G5"/>
    <mergeCell ref="H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cb15lle</dc:creator>
  <cp:keywords/>
  <dc:description/>
  <cp:lastModifiedBy>c430mgg</cp:lastModifiedBy>
  <dcterms:created xsi:type="dcterms:W3CDTF">2015-09-29T09:04:10Z</dcterms:created>
  <dcterms:modified xsi:type="dcterms:W3CDTF">2016-03-10T10:31:52Z</dcterms:modified>
  <cp:category/>
  <cp:version/>
  <cp:contentType/>
  <cp:contentStatus/>
</cp:coreProperties>
</file>