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J18" sheetId="1" r:id="rId1"/>
  </sheets>
  <calcPr calcId="125725"/>
</workbook>
</file>

<file path=xl/calcChain.xml><?xml version="1.0" encoding="utf-8"?>
<calcChain xmlns="http://schemas.openxmlformats.org/spreadsheetml/2006/main">
  <c r="N31" i="1"/>
  <c r="N30"/>
  <c r="N29"/>
  <c r="N28"/>
  <c r="N25"/>
  <c r="N24"/>
  <c r="N23"/>
  <c r="N22"/>
  <c r="N19"/>
  <c r="N18"/>
  <c r="N17"/>
  <c r="N16"/>
  <c r="N15"/>
  <c r="N14"/>
  <c r="N13"/>
  <c r="N12"/>
  <c r="N11"/>
  <c r="N10"/>
  <c r="N9"/>
</calcChain>
</file>

<file path=xl/sharedStrings.xml><?xml version="1.0" encoding="utf-8"?>
<sst xmlns="http://schemas.openxmlformats.org/spreadsheetml/2006/main" count="40" uniqueCount="37">
  <si>
    <t>Tabla J18. Aparatos y nuevas tecnologías que han cambiado la vida cotidiana</t>
  </si>
  <si>
    <t>¿Y cuál ha cambiado en concreto su vida cotidiana en los últimos años?</t>
  </si>
  <si>
    <t>Teléfono móvil</t>
  </si>
  <si>
    <t>Ordenador personal</t>
  </si>
  <si>
    <t>Conexión a Internet</t>
  </si>
  <si>
    <t>Conexión a Internet de alta velocidad (o ultrarápido)</t>
  </si>
  <si>
    <t>Televisión por cable</t>
  </si>
  <si>
    <t>Correo electrónico</t>
  </si>
  <si>
    <t>Redes sociales</t>
  </si>
  <si>
    <t>Otra respuesta, ¿cuál?</t>
  </si>
  <si>
    <t>Todos ellos</t>
  </si>
  <si>
    <t xml:space="preserve">Ninguno </t>
  </si>
  <si>
    <t>N.S.</t>
  </si>
  <si>
    <t>N.C.</t>
  </si>
  <si>
    <t>Total</t>
  </si>
  <si>
    <t>(n)</t>
  </si>
  <si>
    <t>Recuerdo de voto</t>
  </si>
  <si>
    <t>PP</t>
  </si>
  <si>
    <t>PSOE</t>
  </si>
  <si>
    <t>IU/ICV</t>
  </si>
  <si>
    <t>UPyD</t>
  </si>
  <si>
    <t>CiU</t>
  </si>
  <si>
    <t>Otros partidos</t>
  </si>
  <si>
    <t>No tenía edad</t>
  </si>
  <si>
    <t>En blanco</t>
  </si>
  <si>
    <t>No votó</t>
  </si>
  <si>
    <t>No recuerda</t>
  </si>
  <si>
    <t>Religión</t>
  </si>
  <si>
    <t>Creyente practicante</t>
  </si>
  <si>
    <t>Creyente no practicante</t>
  </si>
  <si>
    <t>Ateo/a, no creyente</t>
  </si>
  <si>
    <t>Hábitat</t>
  </si>
  <si>
    <t>Pueblo o ciudad pequeña</t>
  </si>
  <si>
    <t>Ciudad mediana</t>
  </si>
  <si>
    <t>Ciudad grande</t>
  </si>
  <si>
    <t>Gran núcleo urbano</t>
  </si>
  <si>
    <t>Fuente: CIS, Barómetro de junio 2012, estudio 2.948.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</si>
</sst>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(#,###\)"/>
  </numFmts>
  <fonts count="8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Alignment="1"/>
    <xf numFmtId="164" fontId="5" fillId="0" borderId="0" xfId="0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49" fontId="4" fillId="0" borderId="0" xfId="0" applyNumberFormat="1" applyFont="1" applyAlignment="1"/>
    <xf numFmtId="164" fontId="5" fillId="0" borderId="0" xfId="1" applyNumberFormat="1" applyFont="1" applyBorder="1" applyAlignment="1">
      <alignment horizontal="center"/>
    </xf>
    <xf numFmtId="49" fontId="3" fillId="0" borderId="2" xfId="0" applyNumberFormat="1" applyFont="1" applyBorder="1" applyAlignment="1"/>
    <xf numFmtId="164" fontId="5" fillId="0" borderId="2" xfId="1" applyNumberFormat="1" applyFont="1" applyBorder="1" applyAlignment="1">
      <alignment horizontal="center"/>
    </xf>
    <xf numFmtId="1" fontId="5" fillId="0" borderId="2" xfId="1" applyNumberFormat="1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0" fontId="7" fillId="0" borderId="3" xfId="0" applyFont="1" applyBorder="1" applyAlignment="1"/>
    <xf numFmtId="49" fontId="0" fillId="0" borderId="0" xfId="0" applyNumberFormat="1" applyAlignment="1"/>
  </cellXfs>
  <cellStyles count="2">
    <cellStyle name="Normal" xfId="0" builtinId="0"/>
    <cellStyle name="Normal_p14_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tabSelected="1" workbookViewId="0">
      <selection sqref="A1:O1"/>
    </sheetView>
  </sheetViews>
  <sheetFormatPr baseColWidth="10" defaultRowHeight="15"/>
  <cols>
    <col min="1" max="1" width="24.85546875" style="2" customWidth="1"/>
    <col min="2" max="2" width="7.85546875" style="2" bestFit="1" customWidth="1"/>
    <col min="3" max="3" width="9.42578125" style="2" bestFit="1" customWidth="1"/>
    <col min="4" max="4" width="9.85546875" style="2" bestFit="1" customWidth="1"/>
    <col min="5" max="5" width="15.85546875" style="2" customWidth="1"/>
    <col min="6" max="6" width="9" style="2" bestFit="1" customWidth="1"/>
    <col min="7" max="7" width="9.5703125" style="2" bestFit="1" customWidth="1"/>
    <col min="8" max="8" width="7.7109375" style="2" bestFit="1" customWidth="1"/>
    <col min="9" max="9" width="9.28515625" style="2" customWidth="1"/>
    <col min="10" max="15" width="7.7109375" style="2" customWidth="1"/>
    <col min="16" max="16" width="6.85546875" style="2" customWidth="1"/>
    <col min="17" max="243" width="11.42578125" style="2"/>
    <col min="244" max="244" width="24.85546875" style="2" customWidth="1"/>
    <col min="245" max="16384" width="11.42578125" style="2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49.5" thickBot="1">
      <c r="A4" s="5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5" t="s">
        <v>12</v>
      </c>
      <c r="M4" s="5" t="s">
        <v>13</v>
      </c>
      <c r="N4" s="5" t="s">
        <v>14</v>
      </c>
      <c r="O4" s="7" t="s">
        <v>15</v>
      </c>
    </row>
    <row r="5" spans="1:16" ht="15.75" thickTop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8"/>
      <c r="P5" s="4"/>
    </row>
    <row r="6" spans="1:16">
      <c r="A6" s="9" t="s">
        <v>14</v>
      </c>
      <c r="B6" s="10">
        <v>45.406929895245767</v>
      </c>
      <c r="C6" s="10">
        <v>9.0652699435938757</v>
      </c>
      <c r="D6" s="10">
        <v>22.038678485092667</v>
      </c>
      <c r="E6" s="10">
        <v>1.9742143432715551</v>
      </c>
      <c r="F6" s="10">
        <v>1.3295729250604351</v>
      </c>
      <c r="G6" s="10">
        <v>1.0072522159548751</v>
      </c>
      <c r="H6" s="10">
        <v>2.6188557614826751</v>
      </c>
      <c r="I6" s="10">
        <v>0.36261079774375504</v>
      </c>
      <c r="J6" s="10">
        <v>8.0580177276390011E-2</v>
      </c>
      <c r="K6" s="10">
        <v>13.376309427880742</v>
      </c>
      <c r="L6" s="10">
        <v>2.2562449637389204</v>
      </c>
      <c r="M6" s="10">
        <v>0.48348106365834004</v>
      </c>
      <c r="N6" s="11">
        <v>100</v>
      </c>
      <c r="O6" s="12">
        <v>2482</v>
      </c>
      <c r="P6" s="4"/>
    </row>
    <row r="7" spans="1:16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12"/>
      <c r="P7" s="4"/>
    </row>
    <row r="8" spans="1:16">
      <c r="A8" s="16" t="s">
        <v>16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12"/>
      <c r="P8" s="4"/>
    </row>
    <row r="9" spans="1:16">
      <c r="A9" s="13" t="s">
        <v>17</v>
      </c>
      <c r="B9" s="17">
        <v>52.10526315789474</v>
      </c>
      <c r="C9" s="17">
        <v>9.2982456140350873</v>
      </c>
      <c r="D9" s="17">
        <v>17.543859649122808</v>
      </c>
      <c r="E9" s="17">
        <v>1.7543859649122806</v>
      </c>
      <c r="F9" s="17">
        <v>1.5789473684210527</v>
      </c>
      <c r="G9" s="17">
        <v>1.0526315789473684</v>
      </c>
      <c r="H9" s="17">
        <v>1.7543859649122806</v>
      </c>
      <c r="I9" s="17">
        <v>0.17543859649122806</v>
      </c>
      <c r="J9" s="17">
        <v>0</v>
      </c>
      <c r="K9" s="17">
        <v>12.280701754385966</v>
      </c>
      <c r="L9" s="17">
        <v>2.1052631578947367</v>
      </c>
      <c r="M9" s="17">
        <v>0.35087719298245612</v>
      </c>
      <c r="N9" s="15">
        <f t="shared" ref="N9:N19" si="0">SUM(B9:M9)</f>
        <v>99.999999999999986</v>
      </c>
      <c r="O9" s="12">
        <v>570</v>
      </c>
      <c r="P9" s="4"/>
    </row>
    <row r="10" spans="1:16">
      <c r="A10" s="13" t="s">
        <v>18</v>
      </c>
      <c r="B10" s="17">
        <v>48.817204301075272</v>
      </c>
      <c r="C10" s="17">
        <v>9.2473118279569899</v>
      </c>
      <c r="D10" s="17">
        <v>19.35483870967742</v>
      </c>
      <c r="E10" s="17">
        <v>0.64516129032258063</v>
      </c>
      <c r="F10" s="17">
        <v>1.935483870967742</v>
      </c>
      <c r="G10" s="17">
        <v>0.86021505376344087</v>
      </c>
      <c r="H10" s="17">
        <v>1.935483870967742</v>
      </c>
      <c r="I10" s="17">
        <v>0.43010752688172044</v>
      </c>
      <c r="J10" s="17">
        <v>0</v>
      </c>
      <c r="K10" s="17">
        <v>13.763440860215054</v>
      </c>
      <c r="L10" s="17">
        <v>2.795698924731183</v>
      </c>
      <c r="M10" s="17">
        <v>0.21505376344086022</v>
      </c>
      <c r="N10" s="15">
        <f t="shared" si="0"/>
        <v>100.00000000000001</v>
      </c>
      <c r="O10" s="12">
        <v>465</v>
      </c>
      <c r="P10" s="4"/>
    </row>
    <row r="11" spans="1:16">
      <c r="A11" s="13" t="s">
        <v>19</v>
      </c>
      <c r="B11" s="17">
        <v>44.936708860759495</v>
      </c>
      <c r="C11" s="17">
        <v>10.126582278481013</v>
      </c>
      <c r="D11" s="17">
        <v>29.746835443037973</v>
      </c>
      <c r="E11" s="17">
        <v>1.8987341772151898</v>
      </c>
      <c r="F11" s="17">
        <v>0</v>
      </c>
      <c r="G11" s="17">
        <v>0.63291139240506333</v>
      </c>
      <c r="H11" s="17">
        <v>3.1645569620253164</v>
      </c>
      <c r="I11" s="17">
        <v>0</v>
      </c>
      <c r="J11" s="17">
        <v>0</v>
      </c>
      <c r="K11" s="17">
        <v>8.2278481012658222</v>
      </c>
      <c r="L11" s="17">
        <v>1.2658227848101267</v>
      </c>
      <c r="M11" s="17">
        <v>0</v>
      </c>
      <c r="N11" s="15">
        <f t="shared" si="0"/>
        <v>100</v>
      </c>
      <c r="O11" s="12">
        <v>158</v>
      </c>
      <c r="P11" s="4"/>
    </row>
    <row r="12" spans="1:16">
      <c r="A12" s="13" t="s">
        <v>20</v>
      </c>
      <c r="B12" s="17">
        <v>25.316455696202532</v>
      </c>
      <c r="C12" s="17">
        <v>12.658227848101266</v>
      </c>
      <c r="D12" s="17">
        <v>34.177215189873415</v>
      </c>
      <c r="E12" s="17">
        <v>3.7974683544303796</v>
      </c>
      <c r="F12" s="17">
        <v>0</v>
      </c>
      <c r="G12" s="17">
        <v>1.2658227848101267</v>
      </c>
      <c r="H12" s="17">
        <v>6.3291139240506329</v>
      </c>
      <c r="I12" s="17">
        <v>0</v>
      </c>
      <c r="J12" s="17">
        <v>0</v>
      </c>
      <c r="K12" s="17">
        <v>11.39240506329114</v>
      </c>
      <c r="L12" s="17">
        <v>5.0632911392405067</v>
      </c>
      <c r="M12" s="17">
        <v>0</v>
      </c>
      <c r="N12" s="15">
        <f t="shared" si="0"/>
        <v>100</v>
      </c>
      <c r="O12" s="12">
        <v>79</v>
      </c>
      <c r="P12" s="4"/>
    </row>
    <row r="13" spans="1:16">
      <c r="A13" s="13" t="s">
        <v>21</v>
      </c>
      <c r="B13" s="17">
        <v>49.152542372881356</v>
      </c>
      <c r="C13" s="17">
        <v>6.7796610169491522</v>
      </c>
      <c r="D13" s="17">
        <v>23.728813559322035</v>
      </c>
      <c r="E13" s="17">
        <v>1.6949152542372881</v>
      </c>
      <c r="F13" s="17">
        <v>3.3898305084745761</v>
      </c>
      <c r="G13" s="17">
        <v>1.6949152542372881</v>
      </c>
      <c r="H13" s="17">
        <v>0</v>
      </c>
      <c r="I13" s="17">
        <v>0</v>
      </c>
      <c r="J13" s="17">
        <v>0</v>
      </c>
      <c r="K13" s="17">
        <v>13.559322033898304</v>
      </c>
      <c r="L13" s="17">
        <v>0</v>
      </c>
      <c r="M13" s="17">
        <v>0</v>
      </c>
      <c r="N13" s="15">
        <f t="shared" si="0"/>
        <v>100</v>
      </c>
      <c r="O13" s="12">
        <v>59</v>
      </c>
      <c r="P13" s="4"/>
    </row>
    <row r="14" spans="1:16">
      <c r="A14" s="13" t="s">
        <v>22</v>
      </c>
      <c r="B14" s="17">
        <v>39.130434782608695</v>
      </c>
      <c r="C14" s="17">
        <v>6.5217391304347823</v>
      </c>
      <c r="D14" s="17">
        <v>31.159420289855074</v>
      </c>
      <c r="E14" s="17">
        <v>3.6231884057971016</v>
      </c>
      <c r="F14" s="17">
        <v>0.72463768115942029</v>
      </c>
      <c r="G14" s="17">
        <v>1.4492753623188406</v>
      </c>
      <c r="H14" s="17">
        <v>1.4492753623188406</v>
      </c>
      <c r="I14" s="17">
        <v>1.4492753623188406</v>
      </c>
      <c r="J14" s="17">
        <v>0</v>
      </c>
      <c r="K14" s="17">
        <v>13.768115942028986</v>
      </c>
      <c r="L14" s="17">
        <v>0.72463768115942029</v>
      </c>
      <c r="M14" s="17">
        <v>0</v>
      </c>
      <c r="N14" s="15">
        <f t="shared" si="0"/>
        <v>100.00000000000001</v>
      </c>
      <c r="O14" s="12">
        <v>138</v>
      </c>
      <c r="P14" s="4"/>
    </row>
    <row r="15" spans="1:16">
      <c r="A15" s="13" t="s">
        <v>23</v>
      </c>
      <c r="B15" s="17">
        <v>44.444444444444443</v>
      </c>
      <c r="C15" s="17">
        <v>5.5555555555555554</v>
      </c>
      <c r="D15" s="17">
        <v>38.888888888888886</v>
      </c>
      <c r="E15" s="17">
        <v>0</v>
      </c>
      <c r="F15" s="17">
        <v>5.5555555555555554</v>
      </c>
      <c r="G15" s="17">
        <v>0</v>
      </c>
      <c r="H15" s="17">
        <v>5.5555555555555554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5">
        <f t="shared" si="0"/>
        <v>100</v>
      </c>
      <c r="O15" s="12">
        <v>18</v>
      </c>
      <c r="P15" s="4"/>
    </row>
    <row r="16" spans="1:16">
      <c r="A16" s="13" t="s">
        <v>24</v>
      </c>
      <c r="B16" s="17">
        <v>56.92307692307692</v>
      </c>
      <c r="C16" s="17">
        <v>7.6923076923076925</v>
      </c>
      <c r="D16" s="17">
        <v>23.076923076923077</v>
      </c>
      <c r="E16" s="17">
        <v>1.5384615384615385</v>
      </c>
      <c r="F16" s="17">
        <v>0</v>
      </c>
      <c r="G16" s="17">
        <v>0</v>
      </c>
      <c r="H16" s="17">
        <v>0</v>
      </c>
      <c r="I16" s="17">
        <v>1.5384615384615385</v>
      </c>
      <c r="J16" s="17">
        <v>0</v>
      </c>
      <c r="K16" s="17">
        <v>9.2307692307692299</v>
      </c>
      <c r="L16" s="17">
        <v>0</v>
      </c>
      <c r="M16" s="17">
        <v>0</v>
      </c>
      <c r="N16" s="15">
        <f t="shared" si="0"/>
        <v>99.999999999999986</v>
      </c>
      <c r="O16" s="12">
        <v>65</v>
      </c>
      <c r="P16" s="4"/>
    </row>
    <row r="17" spans="1:16">
      <c r="A17" s="13" t="s">
        <v>25</v>
      </c>
      <c r="B17" s="17">
        <v>41.005802707930364</v>
      </c>
      <c r="C17" s="17">
        <v>9.8646034816247585</v>
      </c>
      <c r="D17" s="17">
        <v>23.404255319148938</v>
      </c>
      <c r="E17" s="17">
        <v>2.9013539651837523</v>
      </c>
      <c r="F17" s="17">
        <v>0.77369439071566726</v>
      </c>
      <c r="G17" s="17">
        <v>1.1605415860735009</v>
      </c>
      <c r="H17" s="17">
        <v>4.8355899419729207</v>
      </c>
      <c r="I17" s="17">
        <v>0</v>
      </c>
      <c r="J17" s="17">
        <v>0.38684719535783363</v>
      </c>
      <c r="K17" s="17">
        <v>12.379110251450676</v>
      </c>
      <c r="L17" s="17">
        <v>3.094777562862669</v>
      </c>
      <c r="M17" s="17">
        <v>0.19342359767891681</v>
      </c>
      <c r="N17" s="15">
        <f t="shared" si="0"/>
        <v>100.00000000000001</v>
      </c>
      <c r="O17" s="12">
        <v>517</v>
      </c>
      <c r="P17" s="4"/>
    </row>
    <row r="18" spans="1:16">
      <c r="A18" s="13" t="s">
        <v>26</v>
      </c>
      <c r="B18" s="17">
        <v>47.368421052631582</v>
      </c>
      <c r="C18" s="17">
        <v>2.6315789473684212</v>
      </c>
      <c r="D18" s="17">
        <v>18.421052631578949</v>
      </c>
      <c r="E18" s="17">
        <v>0</v>
      </c>
      <c r="F18" s="17">
        <v>2.6315789473684212</v>
      </c>
      <c r="G18" s="17">
        <v>0</v>
      </c>
      <c r="H18" s="17">
        <v>0</v>
      </c>
      <c r="I18" s="17">
        <v>0</v>
      </c>
      <c r="J18" s="17">
        <v>0</v>
      </c>
      <c r="K18" s="17">
        <v>23.684210526315791</v>
      </c>
      <c r="L18" s="17">
        <v>0</v>
      </c>
      <c r="M18" s="17">
        <v>5.2631578947368425</v>
      </c>
      <c r="N18" s="15">
        <f t="shared" si="0"/>
        <v>100</v>
      </c>
      <c r="O18" s="12">
        <v>38</v>
      </c>
      <c r="P18" s="4"/>
    </row>
    <row r="19" spans="1:16">
      <c r="A19" s="13" t="s">
        <v>13</v>
      </c>
      <c r="B19" s="17">
        <v>41.06666666666667</v>
      </c>
      <c r="C19" s="17">
        <v>8.5333333333333332</v>
      </c>
      <c r="D19" s="17">
        <v>20.266666666666666</v>
      </c>
      <c r="E19" s="17">
        <v>2.1333333333333333</v>
      </c>
      <c r="F19" s="17">
        <v>1.6</v>
      </c>
      <c r="G19" s="17">
        <v>1.0666666666666667</v>
      </c>
      <c r="H19" s="17">
        <v>2.1333333333333333</v>
      </c>
      <c r="I19" s="17">
        <v>0.8</v>
      </c>
      <c r="J19" s="17">
        <v>0</v>
      </c>
      <c r="K19" s="17">
        <v>18.666666666666668</v>
      </c>
      <c r="L19" s="17">
        <v>2.1333333333333333</v>
      </c>
      <c r="M19" s="17">
        <v>1.6</v>
      </c>
      <c r="N19" s="15">
        <f t="shared" si="0"/>
        <v>100.00000000000001</v>
      </c>
      <c r="O19" s="12">
        <v>375</v>
      </c>
      <c r="P19" s="4"/>
    </row>
    <row r="20" spans="1:16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2"/>
      <c r="P20" s="4"/>
    </row>
    <row r="21" spans="1:16">
      <c r="A21" s="16" t="s">
        <v>27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2"/>
      <c r="P21" s="4"/>
    </row>
    <row r="22" spans="1:16">
      <c r="A22" s="13" t="s">
        <v>28</v>
      </c>
      <c r="B22" s="17">
        <v>45.390070921985817</v>
      </c>
      <c r="C22" s="17">
        <v>6.3829787234042552</v>
      </c>
      <c r="D22" s="17">
        <v>11.347517730496454</v>
      </c>
      <c r="E22" s="17">
        <v>1.4184397163120568</v>
      </c>
      <c r="F22" s="17">
        <v>1.7730496453900708</v>
      </c>
      <c r="G22" s="17">
        <v>1.4184397163120568</v>
      </c>
      <c r="H22" s="17">
        <v>1.0638297872340425</v>
      </c>
      <c r="I22" s="17">
        <v>0</v>
      </c>
      <c r="J22" s="17">
        <v>0.3546099290780142</v>
      </c>
      <c r="K22" s="17">
        <v>26.595744680851062</v>
      </c>
      <c r="L22" s="17">
        <v>4.2553191489361701</v>
      </c>
      <c r="M22" s="17">
        <v>0</v>
      </c>
      <c r="N22" s="15">
        <f>SUM(B22:M22)</f>
        <v>100</v>
      </c>
      <c r="O22" s="12">
        <v>282</v>
      </c>
      <c r="P22" s="4"/>
    </row>
    <row r="23" spans="1:16">
      <c r="A23" s="13" t="s">
        <v>29</v>
      </c>
      <c r="B23" s="17">
        <v>49.902024820378834</v>
      </c>
      <c r="C23" s="17">
        <v>8.360548661005879</v>
      </c>
      <c r="D23" s="17">
        <v>19.725669497060746</v>
      </c>
      <c r="E23" s="17">
        <v>1.4369693011103855</v>
      </c>
      <c r="F23" s="17">
        <v>1.4369693011103855</v>
      </c>
      <c r="G23" s="17">
        <v>0.78380143696930116</v>
      </c>
      <c r="H23" s="17">
        <v>2.0901371652514698</v>
      </c>
      <c r="I23" s="17">
        <v>0.39190071848465058</v>
      </c>
      <c r="J23" s="17">
        <v>6.531678641410843E-2</v>
      </c>
      <c r="K23" s="17">
        <v>12.998040496407576</v>
      </c>
      <c r="L23" s="17">
        <v>2.2207707380796866</v>
      </c>
      <c r="M23" s="17">
        <v>0.58785107772697587</v>
      </c>
      <c r="N23" s="15">
        <f>SUM(B23:M23)</f>
        <v>100</v>
      </c>
      <c r="O23" s="12">
        <v>1531</v>
      </c>
      <c r="P23" s="4"/>
    </row>
    <row r="24" spans="1:16">
      <c r="A24" s="13" t="s">
        <v>30</v>
      </c>
      <c r="B24" s="17">
        <v>35.365853658536587</v>
      </c>
      <c r="C24" s="17">
        <v>12.543554006968641</v>
      </c>
      <c r="D24" s="17">
        <v>33.275261324041814</v>
      </c>
      <c r="E24" s="17">
        <v>3.8327526132404182</v>
      </c>
      <c r="F24" s="17">
        <v>0.87108013937282225</v>
      </c>
      <c r="G24" s="17">
        <v>1.2195121951219512</v>
      </c>
      <c r="H24" s="17">
        <v>4.7038327526132404</v>
      </c>
      <c r="I24" s="17">
        <v>0.17421602787456447</v>
      </c>
      <c r="J24" s="17">
        <v>0</v>
      </c>
      <c r="K24" s="17">
        <v>6.2717770034843205</v>
      </c>
      <c r="L24" s="17">
        <v>1.3937282229965158</v>
      </c>
      <c r="M24" s="17">
        <v>0.34843205574912894</v>
      </c>
      <c r="N24" s="15">
        <f>SUM(B24:M24)</f>
        <v>100</v>
      </c>
      <c r="O24" s="12">
        <v>574</v>
      </c>
      <c r="P24" s="4"/>
    </row>
    <row r="25" spans="1:16">
      <c r="A25" s="13" t="s">
        <v>13</v>
      </c>
      <c r="B25" s="17">
        <v>33.684210526315788</v>
      </c>
      <c r="C25" s="17">
        <v>7.3684210526315788</v>
      </c>
      <c r="D25" s="17">
        <v>23.157894736842106</v>
      </c>
      <c r="E25" s="17">
        <v>1.0526315789473684</v>
      </c>
      <c r="F25" s="17">
        <v>1.0526315789473684</v>
      </c>
      <c r="G25" s="17">
        <v>2.1052631578947367</v>
      </c>
      <c r="H25" s="17">
        <v>3.1578947368421053</v>
      </c>
      <c r="I25" s="17">
        <v>2.1052631578947367</v>
      </c>
      <c r="J25" s="17">
        <v>0</v>
      </c>
      <c r="K25" s="17">
        <v>23.157894736842106</v>
      </c>
      <c r="L25" s="17">
        <v>2.1052631578947367</v>
      </c>
      <c r="M25" s="17">
        <v>1.0526315789473684</v>
      </c>
      <c r="N25" s="15">
        <f>SUM(B25:M25)</f>
        <v>100.00000000000003</v>
      </c>
      <c r="O25" s="12">
        <v>95</v>
      </c>
      <c r="P25" s="4"/>
    </row>
    <row r="26" spans="1:16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12"/>
      <c r="P26" s="4"/>
    </row>
    <row r="27" spans="1:16">
      <c r="A27" s="16" t="s">
        <v>31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2"/>
      <c r="P27" s="4"/>
    </row>
    <row r="28" spans="1:16">
      <c r="A28" s="13" t="s">
        <v>32</v>
      </c>
      <c r="B28" s="17">
        <v>51.24282982791587</v>
      </c>
      <c r="C28" s="17">
        <v>8.413001912045889</v>
      </c>
      <c r="D28" s="17">
        <v>16.634799235181646</v>
      </c>
      <c r="E28" s="17">
        <v>0.95602294455066916</v>
      </c>
      <c r="F28" s="17">
        <v>0.76481835564053535</v>
      </c>
      <c r="G28" s="17">
        <v>0.38240917782026768</v>
      </c>
      <c r="H28" s="17">
        <v>2.1032504780114722</v>
      </c>
      <c r="I28" s="17">
        <v>0.19120458891013384</v>
      </c>
      <c r="J28" s="17">
        <v>0</v>
      </c>
      <c r="K28" s="17">
        <v>15.678776290630974</v>
      </c>
      <c r="L28" s="17">
        <v>3.4416826003824093</v>
      </c>
      <c r="M28" s="17">
        <v>0.19120458891013384</v>
      </c>
      <c r="N28" s="15">
        <f>SUM(B28:M28)</f>
        <v>100</v>
      </c>
      <c r="O28" s="12">
        <v>523</v>
      </c>
      <c r="P28" s="4"/>
    </row>
    <row r="29" spans="1:16">
      <c r="A29" s="13" t="s">
        <v>33</v>
      </c>
      <c r="B29" s="17">
        <v>44.421052631578945</v>
      </c>
      <c r="C29" s="17">
        <v>8.7368421052631575</v>
      </c>
      <c r="D29" s="17">
        <v>22.736842105263158</v>
      </c>
      <c r="E29" s="17">
        <v>1.7894736842105263</v>
      </c>
      <c r="F29" s="17">
        <v>1.4736842105263157</v>
      </c>
      <c r="G29" s="17">
        <v>1.263157894736842</v>
      </c>
      <c r="H29" s="17">
        <v>3.1578947368421053</v>
      </c>
      <c r="I29" s="17">
        <v>0.21052631578947367</v>
      </c>
      <c r="J29" s="17">
        <v>0.21052631578947367</v>
      </c>
      <c r="K29" s="17">
        <v>12.947368421052632</v>
      </c>
      <c r="L29" s="17">
        <v>2.4210526315789473</v>
      </c>
      <c r="M29" s="17">
        <v>0.63157894736842102</v>
      </c>
      <c r="N29" s="15">
        <f>SUM(B29:M29)</f>
        <v>100</v>
      </c>
      <c r="O29" s="12">
        <v>950</v>
      </c>
      <c r="P29" s="4"/>
    </row>
    <row r="30" spans="1:16">
      <c r="A30" s="13" t="s">
        <v>34</v>
      </c>
      <c r="B30" s="17">
        <v>46.442953020134226</v>
      </c>
      <c r="C30" s="17">
        <v>10.335570469798657</v>
      </c>
      <c r="D30" s="17">
        <v>20.80536912751678</v>
      </c>
      <c r="E30" s="17">
        <v>2.1476510067114094</v>
      </c>
      <c r="F30" s="17">
        <v>1.8791946308724832</v>
      </c>
      <c r="G30" s="17">
        <v>0.93959731543624159</v>
      </c>
      <c r="H30" s="17">
        <v>2.4161073825503356</v>
      </c>
      <c r="I30" s="17">
        <v>0.53691275167785235</v>
      </c>
      <c r="J30" s="17">
        <v>0</v>
      </c>
      <c r="K30" s="17">
        <v>12.617449664429531</v>
      </c>
      <c r="L30" s="17">
        <v>1.3422818791946309</v>
      </c>
      <c r="M30" s="17">
        <v>0.53691275167785235</v>
      </c>
      <c r="N30" s="15">
        <f>SUM(B30:M30)</f>
        <v>100</v>
      </c>
      <c r="O30" s="12">
        <v>745</v>
      </c>
      <c r="P30" s="4"/>
    </row>
    <row r="31" spans="1:16" ht="15.75" thickBot="1">
      <c r="A31" s="18" t="s">
        <v>35</v>
      </c>
      <c r="B31" s="19">
        <v>34.469696969696969</v>
      </c>
      <c r="C31" s="19">
        <v>7.9545454545454541</v>
      </c>
      <c r="D31" s="19">
        <v>33.712121212121211</v>
      </c>
      <c r="E31" s="19">
        <v>4.166666666666667</v>
      </c>
      <c r="F31" s="19">
        <v>0.37878787878787878</v>
      </c>
      <c r="G31" s="19">
        <v>1.5151515151515151</v>
      </c>
      <c r="H31" s="19">
        <v>2.2727272727272729</v>
      </c>
      <c r="I31" s="19">
        <v>0.75757575757575757</v>
      </c>
      <c r="J31" s="19">
        <v>0</v>
      </c>
      <c r="K31" s="19">
        <v>12.5</v>
      </c>
      <c r="L31" s="19">
        <v>1.893939393939394</v>
      </c>
      <c r="M31" s="19">
        <v>0.37878787878787878</v>
      </c>
      <c r="N31" s="20">
        <f>SUM(B31:M31)</f>
        <v>99.999999999999972</v>
      </c>
      <c r="O31" s="21">
        <v>264</v>
      </c>
      <c r="P31" s="4"/>
    </row>
    <row r="32" spans="1:16" ht="15.75" thickTop="1">
      <c r="A32" s="22" t="s">
        <v>36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4"/>
    </row>
    <row r="33" spans="1:16">
      <c r="A33" s="1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3"/>
      <c r="O33" s="4"/>
      <c r="P33" s="4"/>
    </row>
    <row r="34" spans="1:16">
      <c r="A34" s="23"/>
      <c r="N34" s="23"/>
      <c r="P34" s="4"/>
    </row>
    <row r="35" spans="1:16">
      <c r="A35" s="23"/>
      <c r="N35" s="23"/>
      <c r="P35" s="4"/>
    </row>
    <row r="36" spans="1:16">
      <c r="A36" s="23"/>
      <c r="N36" s="23"/>
      <c r="P36" s="4"/>
    </row>
    <row r="37" spans="1:16">
      <c r="A37" s="23"/>
      <c r="N37" s="23"/>
      <c r="P37" s="4"/>
    </row>
    <row r="38" spans="1:16">
      <c r="A38" s="23"/>
      <c r="N38" s="23"/>
      <c r="P38" s="4"/>
    </row>
    <row r="39" spans="1:16">
      <c r="A39" s="23"/>
      <c r="N39" s="23"/>
      <c r="P39" s="4"/>
    </row>
    <row r="40" spans="1:16">
      <c r="A40" s="23"/>
      <c r="N40" s="23"/>
      <c r="P40" s="4"/>
    </row>
    <row r="41" spans="1:16">
      <c r="A41" s="23"/>
      <c r="N41" s="23"/>
      <c r="P41" s="4"/>
    </row>
    <row r="42" spans="1:16">
      <c r="A42" s="23"/>
      <c r="N42" s="23"/>
      <c r="P42" s="4"/>
    </row>
    <row r="43" spans="1:16">
      <c r="A43" s="23"/>
      <c r="N43" s="23"/>
      <c r="P43" s="4"/>
    </row>
    <row r="44" spans="1:16">
      <c r="A44" s="23"/>
      <c r="N44" s="23"/>
    </row>
    <row r="45" spans="1:16">
      <c r="A45" s="23"/>
      <c r="N45" s="23"/>
    </row>
    <row r="46" spans="1:16">
      <c r="A46" s="23"/>
      <c r="N46" s="23"/>
    </row>
    <row r="47" spans="1:16">
      <c r="A47" s="23"/>
      <c r="N47" s="23"/>
    </row>
    <row r="48" spans="1:16">
      <c r="A48" s="23"/>
      <c r="N48" s="23"/>
    </row>
    <row r="49" spans="1:14">
      <c r="A49" s="23"/>
      <c r="N49" s="23"/>
    </row>
    <row r="50" spans="1:14">
      <c r="A50" s="23"/>
      <c r="N50" s="23"/>
    </row>
    <row r="51" spans="1:14">
      <c r="A51" s="23"/>
      <c r="N51" s="23"/>
    </row>
    <row r="52" spans="1:14">
      <c r="A52" s="23"/>
      <c r="N52" s="23"/>
    </row>
    <row r="53" spans="1:14">
      <c r="A53" s="23"/>
      <c r="N53" s="23"/>
    </row>
    <row r="54" spans="1:14">
      <c r="A54" s="23"/>
      <c r="N54" s="23"/>
    </row>
    <row r="55" spans="1:14">
      <c r="A55" s="23"/>
      <c r="N55" s="23"/>
    </row>
    <row r="56" spans="1:14">
      <c r="A56" s="23"/>
      <c r="N56" s="23"/>
    </row>
    <row r="57" spans="1:14">
      <c r="A57" s="23"/>
      <c r="N57" s="23"/>
    </row>
    <row r="58" spans="1:14">
      <c r="A58" s="23"/>
      <c r="N58" s="23"/>
    </row>
    <row r="59" spans="1:14">
      <c r="A59" s="23"/>
      <c r="N59" s="23"/>
    </row>
    <row r="60" spans="1:14">
      <c r="A60" s="23"/>
      <c r="N60" s="23"/>
    </row>
    <row r="61" spans="1:14">
      <c r="A61" s="23"/>
      <c r="N61" s="23"/>
    </row>
    <row r="62" spans="1:14">
      <c r="A62" s="23"/>
      <c r="N62" s="23"/>
    </row>
    <row r="63" spans="1:14">
      <c r="A63" s="23"/>
      <c r="N63" s="23"/>
    </row>
    <row r="64" spans="1:14">
      <c r="A64" s="23"/>
      <c r="N64" s="23"/>
    </row>
    <row r="65" spans="1:14">
      <c r="A65" s="23"/>
      <c r="N65" s="23"/>
    </row>
  </sheetData>
  <mergeCells count="3">
    <mergeCell ref="A1:O1"/>
    <mergeCell ref="A2:O2"/>
    <mergeCell ref="A32:O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J18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c120isp</cp:lastModifiedBy>
  <dcterms:created xsi:type="dcterms:W3CDTF">2014-01-24T10:52:07Z</dcterms:created>
  <dcterms:modified xsi:type="dcterms:W3CDTF">2014-01-24T10:52:24Z</dcterms:modified>
</cp:coreProperties>
</file>