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80" windowHeight="11640" tabRatio="935"/>
  </bookViews>
  <sheets>
    <sheet name="Tabla D23" sheetId="2" r:id="rId1"/>
  </sheets>
  <calcPr calcId="125725"/>
</workbook>
</file>

<file path=xl/calcChain.xml><?xml version="1.0" encoding="utf-8"?>
<calcChain xmlns="http://schemas.openxmlformats.org/spreadsheetml/2006/main">
  <c r="H9" i="2"/>
  <c r="H6"/>
  <c r="H10"/>
  <c r="H13"/>
  <c r="H14"/>
  <c r="H15"/>
  <c r="H16"/>
  <c r="H17"/>
  <c r="H18"/>
  <c r="H21"/>
  <c r="H22"/>
  <c r="H23"/>
  <c r="H24"/>
  <c r="H25"/>
  <c r="H28"/>
  <c r="H29"/>
  <c r="H30"/>
  <c r="H31"/>
  <c r="H32"/>
  <c r="H33"/>
  <c r="H36"/>
  <c r="H37"/>
  <c r="H38"/>
  <c r="H39"/>
  <c r="H40"/>
  <c r="H43"/>
  <c r="H44"/>
  <c r="H45"/>
  <c r="H46"/>
  <c r="H47"/>
</calcChain>
</file>

<file path=xl/sharedStrings.xml><?xml version="1.0" encoding="utf-8"?>
<sst xmlns="http://schemas.openxmlformats.org/spreadsheetml/2006/main" count="48" uniqueCount="47">
  <si>
    <t>N.C.</t>
  </si>
  <si>
    <t>Total</t>
  </si>
  <si>
    <t>(n)</t>
  </si>
  <si>
    <t>Muy bien</t>
  </si>
  <si>
    <t>Bien</t>
  </si>
  <si>
    <t>Mal</t>
  </si>
  <si>
    <t>Muy mal</t>
  </si>
  <si>
    <t>Fuente: CIS, Barómetro de diciembre 2012, estudio 2.972.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</si>
  <si>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</si>
  <si>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</si>
  <si>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</si>
  <si>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</si>
  <si>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</si>
  <si>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</si>
  <si>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</si>
  <si>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</si>
  <si>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</si>
  <si>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</si>
  <si>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</si>
  <si>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</si>
  <si>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</si>
  <si>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</si>
  <si>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</si>
  <si>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</si>
  <si>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</si>
  <si>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</si>
  <si>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</si>
  <si>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</si>
  <si>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</si>
  <si>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</si>
  <si>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</si>
  <si>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</si>
  <si>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</si>
  <si>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</si>
  <si>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</si>
  <si>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</si>
  <si>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alta/media-alta</t>
  </si>
  <si>
    <t>Nuevas clases medias</t>
  </si>
  <si>
    <t>Viejas clases medias</t>
  </si>
  <si>
    <t>Obreros/as cualificados/as</t>
  </si>
  <si>
    <t>Obreros/as no cualificados/as</t>
  </si>
  <si>
    <t>65 años o más</t>
  </si>
  <si>
    <t>¿Podría usted decirme, a continuación, cómo le han ido las cosas personalmente durante el año 2012: muy bien, bien, mal o muy mal?</t>
  </si>
  <si>
    <t>Tabla D23. Valoración de la situación personal durante el presente año</t>
  </si>
  <si>
    <t>Ni bien ni mal (NO LEER)*</t>
  </si>
  <si>
    <t>* Los/as entrevistadores/as no ofrecen las opciones de respuesta “NO LEER”, pero las registran cuando son mencionadas espontáneamente por las personas entrevistadas.</t>
  </si>
  <si>
    <t>Situación laboral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</si>
</sst>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#.0"/>
    <numFmt numFmtId="166" formatCode="\(#,###\)"/>
  </numFmts>
  <fonts count="9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0" xfId="0" applyFont="1" applyAlignment="1"/>
    <xf numFmtId="165" fontId="3" fillId="0" borderId="0" xfId="1" applyNumberFormat="1" applyFont="1" applyBorder="1" applyAlignment="1">
      <alignment horizontal="right"/>
    </xf>
    <xf numFmtId="0" fontId="2" fillId="0" borderId="2" xfId="0" applyFont="1" applyBorder="1" applyAlignment="1"/>
    <xf numFmtId="166" fontId="2" fillId="0" borderId="2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6" fillId="0" borderId="0" xfId="0" applyFont="1" applyAlignment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6" fontId="2" fillId="0" borderId="0" xfId="0" applyNumberFormat="1" applyFont="1" applyAlignment="1"/>
    <xf numFmtId="164" fontId="2" fillId="0" borderId="0" xfId="0" applyNumberFormat="1" applyFont="1" applyAlignment="1"/>
    <xf numFmtId="164" fontId="2" fillId="0" borderId="0" xfId="0" applyNumberFormat="1" applyFont="1" applyFill="1" applyBorder="1" applyAlignment="1">
      <alignment horizontal="center"/>
    </xf>
    <xf numFmtId="0" fontId="2" fillId="0" borderId="3" xfId="0" applyFont="1" applyBorder="1" applyAlignment="1"/>
    <xf numFmtId="166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4" xfId="0" applyFont="1" applyBorder="1" applyAlignment="1"/>
  </cellXfs>
  <cellStyles count="2">
    <cellStyle name="Normal" xfId="0" builtinId="0"/>
    <cellStyle name="Normal_p18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49"/>
  <sheetViews>
    <sheetView tabSelected="1" topLeftCell="A10" workbookViewId="0">
      <selection activeCell="A35" sqref="A35"/>
    </sheetView>
  </sheetViews>
  <sheetFormatPr baseColWidth="10" defaultRowHeight="15"/>
  <cols>
    <col min="1" max="1" width="29.42578125" style="1" bestFit="1" customWidth="1"/>
    <col min="2" max="8" width="9.28515625" style="1" customWidth="1"/>
    <col min="9" max="9" width="9.28515625" style="18" customWidth="1"/>
    <col min="10" max="10" width="11.42578125" style="1"/>
    <col min="11" max="248" width="11.42578125" style="7"/>
    <col min="249" max="249" width="29.42578125" style="7" bestFit="1" customWidth="1"/>
    <col min="250" max="16384" width="11.42578125" style="7"/>
  </cols>
  <sheetData>
    <row r="1" spans="1:10" ht="15" customHeight="1">
      <c r="A1" s="25" t="s">
        <v>43</v>
      </c>
      <c r="B1" s="25"/>
      <c r="C1" s="25"/>
      <c r="D1" s="25"/>
      <c r="E1" s="25"/>
      <c r="F1" s="25"/>
      <c r="G1" s="25"/>
      <c r="H1" s="25"/>
      <c r="I1" s="25"/>
    </row>
    <row r="2" spans="1:10" s="1" customFormat="1" ht="28.5" customHeight="1">
      <c r="A2" s="26" t="s">
        <v>42</v>
      </c>
      <c r="B2" s="26"/>
      <c r="C2" s="26"/>
      <c r="D2" s="26"/>
      <c r="E2" s="26"/>
      <c r="F2" s="26"/>
      <c r="G2" s="26"/>
      <c r="H2" s="26"/>
      <c r="I2" s="26"/>
    </row>
    <row r="4" spans="1:10" ht="39" customHeight="1" thickBot="1">
      <c r="A4" s="5"/>
      <c r="B4" s="2" t="s">
        <v>3</v>
      </c>
      <c r="C4" s="2" t="s">
        <v>4</v>
      </c>
      <c r="D4" s="2" t="s">
        <v>44</v>
      </c>
      <c r="E4" s="2" t="s">
        <v>5</v>
      </c>
      <c r="F4" s="2" t="s">
        <v>6</v>
      </c>
      <c r="G4" s="2" t="s">
        <v>0</v>
      </c>
      <c r="H4" s="2" t="s">
        <v>1</v>
      </c>
      <c r="I4" s="6" t="s">
        <v>2</v>
      </c>
    </row>
    <row r="5" spans="1:10" ht="15.75" thickTop="1">
      <c r="B5" s="8"/>
      <c r="C5" s="8"/>
      <c r="D5" s="8"/>
      <c r="E5" s="8"/>
      <c r="F5" s="8"/>
      <c r="G5" s="8"/>
      <c r="H5" s="8"/>
      <c r="I5" s="9"/>
    </row>
    <row r="6" spans="1:10">
      <c r="A6" s="10" t="s">
        <v>1</v>
      </c>
      <c r="B6" s="11">
        <v>3.9</v>
      </c>
      <c r="C6" s="11">
        <v>42.5</v>
      </c>
      <c r="D6" s="11">
        <v>29.4</v>
      </c>
      <c r="E6" s="12">
        <v>18.899999999999999</v>
      </c>
      <c r="F6" s="12">
        <v>5</v>
      </c>
      <c r="G6" s="13">
        <v>0.4</v>
      </c>
      <c r="H6" s="15">
        <f>SUM(B6:G6)</f>
        <v>100.1</v>
      </c>
      <c r="I6" s="14">
        <v>2480</v>
      </c>
    </row>
    <row r="7" spans="1:10">
      <c r="B7" s="13"/>
      <c r="C7" s="13"/>
      <c r="D7" s="13"/>
      <c r="E7" s="13"/>
      <c r="F7" s="13"/>
      <c r="G7" s="13"/>
      <c r="H7" s="15"/>
      <c r="I7" s="16"/>
    </row>
    <row r="8" spans="1:10">
      <c r="A8" s="10" t="s">
        <v>8</v>
      </c>
      <c r="B8" s="13"/>
      <c r="C8" s="13"/>
      <c r="D8" s="13"/>
      <c r="E8" s="13"/>
      <c r="F8" s="13"/>
      <c r="G8" s="13"/>
      <c r="H8" s="15"/>
      <c r="I8" s="16"/>
    </row>
    <row r="9" spans="1:10">
      <c r="A9" s="1" t="s">
        <v>9</v>
      </c>
      <c r="B9" s="12">
        <v>3.8651315789473686</v>
      </c>
      <c r="C9" s="12">
        <v>43.421052631578945</v>
      </c>
      <c r="D9" s="12">
        <v>27.467105263157894</v>
      </c>
      <c r="E9" s="12">
        <v>19.819078947368421</v>
      </c>
      <c r="F9" s="12">
        <v>5.1809210526315788</v>
      </c>
      <c r="G9" s="17">
        <v>0.24671052631578946</v>
      </c>
      <c r="H9" s="15">
        <f>SUM(B9:G9)</f>
        <v>100</v>
      </c>
      <c r="I9" s="14">
        <v>1216</v>
      </c>
    </row>
    <row r="10" spans="1:10">
      <c r="A10" s="1" t="s">
        <v>10</v>
      </c>
      <c r="B10" s="12">
        <v>3.8765822784810124</v>
      </c>
      <c r="C10" s="12">
        <v>41.534810126582279</v>
      </c>
      <c r="D10" s="12">
        <v>31.329113924050635</v>
      </c>
      <c r="E10" s="12">
        <v>17.958860759493671</v>
      </c>
      <c r="F10" s="12">
        <v>4.7468354430379751</v>
      </c>
      <c r="G10" s="17">
        <v>0.55379746835443033</v>
      </c>
      <c r="H10" s="15">
        <f t="shared" ref="H10:H47" si="0">SUM(B10:G10)</f>
        <v>100.00000000000001</v>
      </c>
      <c r="I10" s="14">
        <v>1264</v>
      </c>
      <c r="J10" s="18"/>
    </row>
    <row r="11" spans="1:10">
      <c r="B11" s="17"/>
      <c r="C11" s="17"/>
      <c r="D11" s="17"/>
      <c r="E11" s="17"/>
      <c r="F11" s="17"/>
      <c r="G11" s="17"/>
      <c r="H11" s="15"/>
      <c r="I11" s="16"/>
    </row>
    <row r="12" spans="1:10">
      <c r="A12" s="10" t="s">
        <v>11</v>
      </c>
      <c r="B12" s="17"/>
      <c r="C12" s="17"/>
      <c r="D12" s="17"/>
      <c r="E12" s="17"/>
      <c r="F12" s="17"/>
      <c r="G12" s="17"/>
      <c r="H12" s="15"/>
      <c r="I12" s="16"/>
    </row>
    <row r="13" spans="1:10">
      <c r="A13" s="1" t="s">
        <v>12</v>
      </c>
      <c r="B13" s="12">
        <v>5</v>
      </c>
      <c r="C13" s="12">
        <v>53.18181818181818</v>
      </c>
      <c r="D13" s="12">
        <v>22.727272727272727</v>
      </c>
      <c r="E13" s="12">
        <v>17.727272727272727</v>
      </c>
      <c r="F13" s="12">
        <v>1.3636363636363635</v>
      </c>
      <c r="G13" s="12">
        <v>0</v>
      </c>
      <c r="H13" s="15">
        <f t="shared" si="0"/>
        <v>99.999999999999986</v>
      </c>
      <c r="I13" s="14">
        <v>220</v>
      </c>
    </row>
    <row r="14" spans="1:10">
      <c r="A14" s="1" t="s">
        <v>13</v>
      </c>
      <c r="B14" s="12">
        <v>6.318082788671024</v>
      </c>
      <c r="C14" s="12">
        <v>45.315904139433549</v>
      </c>
      <c r="D14" s="12">
        <v>23.529411764705884</v>
      </c>
      <c r="E14" s="12">
        <v>19.389978213507625</v>
      </c>
      <c r="F14" s="12">
        <v>5.0108932461873641</v>
      </c>
      <c r="G14" s="12">
        <v>0.4357298474945534</v>
      </c>
      <c r="H14" s="15">
        <f t="shared" si="0"/>
        <v>100</v>
      </c>
      <c r="I14" s="14">
        <v>459</v>
      </c>
    </row>
    <row r="15" spans="1:10">
      <c r="A15" s="1" t="s">
        <v>14</v>
      </c>
      <c r="B15" s="12">
        <v>4.3977055449330784</v>
      </c>
      <c r="C15" s="12">
        <v>44.933078393881452</v>
      </c>
      <c r="D15" s="12">
        <v>22.753346080305928</v>
      </c>
      <c r="E15" s="12">
        <v>21.414913957934992</v>
      </c>
      <c r="F15" s="12">
        <v>6.1185468451242828</v>
      </c>
      <c r="G15" s="12">
        <v>0.38240917782026768</v>
      </c>
      <c r="H15" s="15">
        <f t="shared" si="0"/>
        <v>100.00000000000001</v>
      </c>
      <c r="I15" s="14">
        <v>523</v>
      </c>
      <c r="J15" s="18"/>
    </row>
    <row r="16" spans="1:10">
      <c r="A16" s="1" t="s">
        <v>15</v>
      </c>
      <c r="B16" s="12">
        <v>3.2482598607888633</v>
      </c>
      <c r="C16" s="12">
        <v>37.354988399071928</v>
      </c>
      <c r="D16" s="12">
        <v>31.090487238979119</v>
      </c>
      <c r="E16" s="12">
        <v>20.649651972157773</v>
      </c>
      <c r="F16" s="12">
        <v>7.6566125290023201</v>
      </c>
      <c r="G16" s="12">
        <v>0</v>
      </c>
      <c r="H16" s="15">
        <f t="shared" si="0"/>
        <v>100</v>
      </c>
      <c r="I16" s="14">
        <v>431</v>
      </c>
    </row>
    <row r="17" spans="1:10">
      <c r="A17" s="1" t="s">
        <v>16</v>
      </c>
      <c r="B17" s="12">
        <v>3.9156626506024095</v>
      </c>
      <c r="C17" s="12">
        <v>35.843373493975903</v>
      </c>
      <c r="D17" s="12">
        <v>32.831325301204821</v>
      </c>
      <c r="E17" s="12">
        <v>20.180722891566266</v>
      </c>
      <c r="F17" s="12">
        <v>6.3253012048192767</v>
      </c>
      <c r="G17" s="12">
        <v>0.90361445783132532</v>
      </c>
      <c r="H17" s="15">
        <f t="shared" si="0"/>
        <v>100</v>
      </c>
      <c r="I17" s="14">
        <v>332</v>
      </c>
    </row>
    <row r="18" spans="1:10">
      <c r="A18" s="1" t="s">
        <v>41</v>
      </c>
      <c r="B18" s="12">
        <v>1.1695906432748537</v>
      </c>
      <c r="C18" s="12">
        <v>41.130604288499022</v>
      </c>
      <c r="D18" s="12">
        <v>40.935672514619881</v>
      </c>
      <c r="E18" s="12">
        <v>14.035087719298245</v>
      </c>
      <c r="F18" s="12">
        <v>2.1442495126705654</v>
      </c>
      <c r="G18" s="12">
        <v>0.58479532163742687</v>
      </c>
      <c r="H18" s="15">
        <f t="shared" si="0"/>
        <v>100</v>
      </c>
      <c r="I18" s="14">
        <v>513</v>
      </c>
      <c r="J18" s="18"/>
    </row>
    <row r="19" spans="1:10">
      <c r="B19" s="17"/>
      <c r="C19" s="17"/>
      <c r="D19" s="17"/>
      <c r="E19" s="17"/>
      <c r="F19" s="17"/>
      <c r="G19" s="17"/>
      <c r="H19" s="15"/>
      <c r="I19" s="16"/>
    </row>
    <row r="20" spans="1:10">
      <c r="A20" s="10" t="s">
        <v>17</v>
      </c>
      <c r="B20" s="17"/>
      <c r="C20" s="17"/>
      <c r="D20" s="17"/>
      <c r="E20" s="17"/>
      <c r="F20" s="17"/>
      <c r="G20" s="17"/>
      <c r="H20" s="15"/>
      <c r="I20" s="16"/>
    </row>
    <row r="21" spans="1:10">
      <c r="A21" s="1" t="s">
        <v>18</v>
      </c>
      <c r="B21" s="17">
        <v>3.5976505139500734</v>
      </c>
      <c r="C21" s="17">
        <v>42.217327459618211</v>
      </c>
      <c r="D21" s="17">
        <v>32.158590308370044</v>
      </c>
      <c r="E21" s="17">
        <v>17.180616740088105</v>
      </c>
      <c r="F21" s="17">
        <v>4.5521292217327458</v>
      </c>
      <c r="G21" s="17">
        <v>0.29368575624082233</v>
      </c>
      <c r="H21" s="15">
        <f t="shared" si="0"/>
        <v>100</v>
      </c>
      <c r="I21" s="14">
        <v>1362</v>
      </c>
      <c r="J21" s="19"/>
    </row>
    <row r="22" spans="1:10">
      <c r="A22" s="1" t="s">
        <v>19</v>
      </c>
      <c r="B22" s="17">
        <v>5.6628056628056624</v>
      </c>
      <c r="C22" s="17">
        <v>46.2033462033462</v>
      </c>
      <c r="D22" s="17">
        <v>23.166023166023166</v>
      </c>
      <c r="E22" s="17">
        <v>20.205920205920204</v>
      </c>
      <c r="F22" s="17">
        <v>4.2471042471042475</v>
      </c>
      <c r="G22" s="17">
        <v>0.51480051480051481</v>
      </c>
      <c r="H22" s="15">
        <f t="shared" si="0"/>
        <v>99.999999999999986</v>
      </c>
      <c r="I22" s="14">
        <v>777</v>
      </c>
      <c r="J22" s="19"/>
    </row>
    <row r="23" spans="1:10">
      <c r="A23" s="1" t="s">
        <v>20</v>
      </c>
      <c r="B23" s="17">
        <v>1.0810810810810811</v>
      </c>
      <c r="C23" s="17">
        <v>35.135135135135137</v>
      </c>
      <c r="D23" s="17">
        <v>35.675675675675677</v>
      </c>
      <c r="E23" s="17">
        <v>21.621621621621621</v>
      </c>
      <c r="F23" s="17">
        <v>5.9459459459459456</v>
      </c>
      <c r="G23" s="17">
        <v>0.54054054054054057</v>
      </c>
      <c r="H23" s="15">
        <f t="shared" si="0"/>
        <v>100.00000000000001</v>
      </c>
      <c r="I23" s="14">
        <v>185</v>
      </c>
      <c r="J23" s="19"/>
    </row>
    <row r="24" spans="1:10">
      <c r="A24" s="1" t="s">
        <v>21</v>
      </c>
      <c r="B24" s="17">
        <v>1.6129032258064515</v>
      </c>
      <c r="C24" s="17">
        <v>33.87096774193548</v>
      </c>
      <c r="D24" s="17">
        <v>30.64516129032258</v>
      </c>
      <c r="E24" s="17">
        <v>22.580645161290324</v>
      </c>
      <c r="F24" s="17">
        <v>11.290322580645162</v>
      </c>
      <c r="G24" s="17">
        <v>0</v>
      </c>
      <c r="H24" s="15">
        <f t="shared" si="0"/>
        <v>100</v>
      </c>
      <c r="I24" s="14">
        <v>62</v>
      </c>
      <c r="J24" s="19"/>
    </row>
    <row r="25" spans="1:10">
      <c r="A25" s="1" t="s">
        <v>22</v>
      </c>
      <c r="B25" s="17">
        <v>0</v>
      </c>
      <c r="C25" s="17">
        <v>33.333333333333336</v>
      </c>
      <c r="D25" s="17">
        <v>31.03448275862069</v>
      </c>
      <c r="E25" s="17">
        <v>24.137931034482758</v>
      </c>
      <c r="F25" s="17">
        <v>11.494252873563218</v>
      </c>
      <c r="G25" s="17">
        <v>0</v>
      </c>
      <c r="H25" s="15">
        <f t="shared" si="0"/>
        <v>100</v>
      </c>
      <c r="I25" s="14">
        <v>87</v>
      </c>
      <c r="J25" s="19"/>
    </row>
    <row r="26" spans="1:10">
      <c r="B26" s="17"/>
      <c r="C26" s="17"/>
      <c r="D26" s="17"/>
      <c r="E26" s="17"/>
      <c r="F26" s="17"/>
      <c r="G26" s="17"/>
      <c r="H26" s="15"/>
      <c r="I26" s="16"/>
    </row>
    <row r="27" spans="1:10">
      <c r="A27" s="10" t="s">
        <v>23</v>
      </c>
      <c r="B27" s="17"/>
      <c r="C27" s="17"/>
      <c r="D27" s="17"/>
      <c r="E27" s="17"/>
      <c r="F27" s="17"/>
      <c r="G27" s="17"/>
      <c r="H27" s="15"/>
      <c r="I27" s="16"/>
    </row>
    <row r="28" spans="1:10">
      <c r="A28" s="1" t="s">
        <v>24</v>
      </c>
      <c r="B28" s="11">
        <v>0.80775444264943452</v>
      </c>
      <c r="C28" s="11">
        <v>31.017770597738288</v>
      </c>
      <c r="D28" s="11">
        <v>40.710823909531506</v>
      </c>
      <c r="E28" s="11">
        <v>21.647819063004846</v>
      </c>
      <c r="F28" s="20">
        <v>4.8465266558966071</v>
      </c>
      <c r="G28" s="20">
        <v>0.96930533117932149</v>
      </c>
      <c r="H28" s="15">
        <f t="shared" si="0"/>
        <v>100.00000000000001</v>
      </c>
      <c r="I28" s="14">
        <v>619</v>
      </c>
    </row>
    <row r="29" spans="1:10">
      <c r="A29" s="1" t="s">
        <v>25</v>
      </c>
      <c r="B29" s="11">
        <v>2.8481012658227849</v>
      </c>
      <c r="C29" s="11">
        <v>38.291139240506332</v>
      </c>
      <c r="D29" s="11">
        <v>29.272151898734176</v>
      </c>
      <c r="E29" s="11">
        <v>23.575949367088608</v>
      </c>
      <c r="F29" s="20">
        <v>5.6962025316455698</v>
      </c>
      <c r="G29" s="20">
        <v>0.31645569620253167</v>
      </c>
      <c r="H29" s="15">
        <f t="shared" si="0"/>
        <v>100.00000000000001</v>
      </c>
      <c r="I29" s="14">
        <v>632</v>
      </c>
      <c r="J29" s="18"/>
    </row>
    <row r="30" spans="1:10">
      <c r="A30" s="1" t="s">
        <v>26</v>
      </c>
      <c r="B30" s="11">
        <v>2.808988764044944</v>
      </c>
      <c r="C30" s="11">
        <v>35.393258426966291</v>
      </c>
      <c r="D30" s="11">
        <v>27.528089887640448</v>
      </c>
      <c r="E30" s="11">
        <v>26.966292134831459</v>
      </c>
      <c r="F30" s="20">
        <v>7.3033707865168536</v>
      </c>
      <c r="G30" s="20">
        <v>0</v>
      </c>
      <c r="H30" s="15">
        <f t="shared" si="0"/>
        <v>100</v>
      </c>
      <c r="I30" s="14">
        <v>178</v>
      </c>
    </row>
    <row r="31" spans="1:10">
      <c r="A31" s="1" t="s">
        <v>27</v>
      </c>
      <c r="B31" s="11">
        <v>3.1545741324921135</v>
      </c>
      <c r="C31" s="11">
        <v>48.895899053627758</v>
      </c>
      <c r="D31" s="11">
        <v>27.760252365930601</v>
      </c>
      <c r="E31" s="11">
        <v>16.403785488958992</v>
      </c>
      <c r="F31" s="11">
        <v>3.7854889589905363</v>
      </c>
      <c r="G31" s="20">
        <v>0</v>
      </c>
      <c r="H31" s="15">
        <f t="shared" si="0"/>
        <v>100</v>
      </c>
      <c r="I31" s="14">
        <v>317</v>
      </c>
    </row>
    <row r="32" spans="1:10">
      <c r="A32" s="1" t="s">
        <v>28</v>
      </c>
      <c r="B32" s="11">
        <v>5.1063829787234045</v>
      </c>
      <c r="C32" s="11">
        <v>48.085106382978722</v>
      </c>
      <c r="D32" s="11">
        <v>24.25531914893617</v>
      </c>
      <c r="E32" s="11">
        <v>17.446808510638299</v>
      </c>
      <c r="F32" s="11">
        <v>5.1063829787234045</v>
      </c>
      <c r="G32" s="20">
        <v>0</v>
      </c>
      <c r="H32" s="15">
        <f t="shared" si="0"/>
        <v>99.999999999999986</v>
      </c>
      <c r="I32" s="14">
        <v>235</v>
      </c>
    </row>
    <row r="33" spans="1:10">
      <c r="A33" s="1" t="s">
        <v>29</v>
      </c>
      <c r="B33" s="11">
        <v>9.1093117408906874</v>
      </c>
      <c r="C33" s="11">
        <v>58.097165991902834</v>
      </c>
      <c r="D33" s="11">
        <v>19.838056680161944</v>
      </c>
      <c r="E33" s="11">
        <v>8.7044534412955468</v>
      </c>
      <c r="F33" s="11">
        <v>3.8461538461538463</v>
      </c>
      <c r="G33" s="20">
        <v>0.40485829959514169</v>
      </c>
      <c r="H33" s="15">
        <f t="shared" si="0"/>
        <v>99.999999999999986</v>
      </c>
      <c r="I33" s="14">
        <v>494</v>
      </c>
    </row>
    <row r="34" spans="1:10">
      <c r="B34" s="17"/>
      <c r="C34" s="17"/>
      <c r="D34" s="17"/>
      <c r="E34" s="17"/>
      <c r="F34" s="17"/>
      <c r="G34" s="17"/>
      <c r="H34" s="15"/>
      <c r="I34" s="16"/>
    </row>
    <row r="35" spans="1:10">
      <c r="A35" s="10" t="s">
        <v>46</v>
      </c>
      <c r="B35" s="17"/>
      <c r="C35" s="17"/>
      <c r="D35" s="17"/>
      <c r="E35" s="17"/>
      <c r="F35" s="17"/>
      <c r="G35" s="17"/>
      <c r="H35" s="15"/>
      <c r="I35" s="16"/>
    </row>
    <row r="36" spans="1:10">
      <c r="A36" s="1" t="s">
        <v>30</v>
      </c>
      <c r="B36" s="17">
        <v>7.4267782426778242</v>
      </c>
      <c r="C36" s="17">
        <v>53.24267782426778</v>
      </c>
      <c r="D36" s="17">
        <v>26.15062761506276</v>
      </c>
      <c r="E36" s="17">
        <v>10.460251046025105</v>
      </c>
      <c r="F36" s="17">
        <v>2.4058577405857742</v>
      </c>
      <c r="G36" s="17">
        <v>0.31380753138075312</v>
      </c>
      <c r="H36" s="15">
        <f t="shared" si="0"/>
        <v>100</v>
      </c>
      <c r="I36" s="14">
        <v>956</v>
      </c>
      <c r="J36" s="19"/>
    </row>
    <row r="37" spans="1:10">
      <c r="A37" s="1" t="s">
        <v>31</v>
      </c>
      <c r="B37" s="17">
        <v>0.61728395061728392</v>
      </c>
      <c r="C37" s="17">
        <v>25.617283950617285</v>
      </c>
      <c r="D37" s="17">
        <v>23.148148148148149</v>
      </c>
      <c r="E37" s="17">
        <v>37.962962962962962</v>
      </c>
      <c r="F37" s="17">
        <v>12.191358024691358</v>
      </c>
      <c r="G37" s="17">
        <v>0.46296296296296297</v>
      </c>
      <c r="H37" s="15">
        <f t="shared" si="0"/>
        <v>100</v>
      </c>
      <c r="I37" s="14">
        <v>648</v>
      </c>
      <c r="J37" s="19"/>
    </row>
    <row r="38" spans="1:10">
      <c r="A38" s="1" t="s">
        <v>32</v>
      </c>
      <c r="B38" s="17">
        <v>1.7605633802816902</v>
      </c>
      <c r="C38" s="17">
        <v>41.549295774647888</v>
      </c>
      <c r="D38" s="17">
        <v>38.908450704225352</v>
      </c>
      <c r="E38" s="17">
        <v>14.788732394366198</v>
      </c>
      <c r="F38" s="17">
        <v>2.464788732394366</v>
      </c>
      <c r="G38" s="17">
        <v>0.528169014084507</v>
      </c>
      <c r="H38" s="15">
        <f t="shared" si="0"/>
        <v>100</v>
      </c>
      <c r="I38" s="14">
        <v>568</v>
      </c>
      <c r="J38" s="19"/>
    </row>
    <row r="39" spans="1:10">
      <c r="A39" s="1" t="s">
        <v>33</v>
      </c>
      <c r="B39" s="17">
        <v>6.7961165048543686</v>
      </c>
      <c r="C39" s="17">
        <v>64.077669902912618</v>
      </c>
      <c r="D39" s="17">
        <v>20.388349514563107</v>
      </c>
      <c r="E39" s="17">
        <v>7.766990291262136</v>
      </c>
      <c r="F39" s="17">
        <v>0.970873786407767</v>
      </c>
      <c r="G39" s="17">
        <v>0</v>
      </c>
      <c r="H39" s="15">
        <f t="shared" si="0"/>
        <v>99.999999999999986</v>
      </c>
      <c r="I39" s="14">
        <v>103</v>
      </c>
      <c r="J39" s="19"/>
    </row>
    <row r="40" spans="1:10">
      <c r="A40" s="1" t="s">
        <v>34</v>
      </c>
      <c r="B40" s="17">
        <v>2.030456852791878</v>
      </c>
      <c r="C40" s="17">
        <v>36.548223350253807</v>
      </c>
      <c r="D40" s="17">
        <v>43.147208121827411</v>
      </c>
      <c r="E40" s="17">
        <v>14.720812182741117</v>
      </c>
      <c r="F40" s="17">
        <v>3.0456852791878171</v>
      </c>
      <c r="G40" s="17">
        <v>0.50761421319796951</v>
      </c>
      <c r="H40" s="15">
        <f t="shared" si="0"/>
        <v>100</v>
      </c>
      <c r="I40" s="14">
        <v>197</v>
      </c>
      <c r="J40" s="19"/>
    </row>
    <row r="41" spans="1:10">
      <c r="B41" s="17"/>
      <c r="C41" s="17"/>
      <c r="D41" s="17"/>
      <c r="E41" s="17"/>
      <c r="F41" s="17"/>
      <c r="G41" s="17"/>
      <c r="H41" s="15"/>
      <c r="I41" s="16"/>
    </row>
    <row r="42" spans="1:10">
      <c r="A42" s="10" t="s">
        <v>35</v>
      </c>
      <c r="B42" s="17"/>
      <c r="C42" s="17"/>
      <c r="D42" s="17"/>
      <c r="E42" s="17"/>
      <c r="F42" s="17"/>
      <c r="G42" s="17"/>
      <c r="H42" s="15"/>
      <c r="I42" s="16"/>
    </row>
    <row r="43" spans="1:10">
      <c r="A43" s="1" t="s">
        <v>36</v>
      </c>
      <c r="B43" s="17">
        <v>9.5238095238095237</v>
      </c>
      <c r="C43" s="17">
        <v>55.411255411255411</v>
      </c>
      <c r="D43" s="17">
        <v>20.129870129870131</v>
      </c>
      <c r="E43" s="17">
        <v>10.606060606060606</v>
      </c>
      <c r="F43" s="17">
        <v>3.8961038961038961</v>
      </c>
      <c r="G43" s="17">
        <v>0.4329004329004329</v>
      </c>
      <c r="H43" s="15">
        <f t="shared" si="0"/>
        <v>100</v>
      </c>
      <c r="I43" s="14">
        <v>462</v>
      </c>
    </row>
    <row r="44" spans="1:10">
      <c r="A44" s="1" t="s">
        <v>37</v>
      </c>
      <c r="B44" s="17">
        <v>4.0892193308550189</v>
      </c>
      <c r="C44" s="17">
        <v>49.628252788104092</v>
      </c>
      <c r="D44" s="17">
        <v>27.137546468401489</v>
      </c>
      <c r="E44" s="17">
        <v>16.728624535315983</v>
      </c>
      <c r="F44" s="17">
        <v>2.2304832713754648</v>
      </c>
      <c r="G44" s="17">
        <v>0.18587360594795538</v>
      </c>
      <c r="H44" s="15">
        <f t="shared" si="0"/>
        <v>100.00000000000001</v>
      </c>
      <c r="I44" s="14">
        <v>538</v>
      </c>
    </row>
    <row r="45" spans="1:10">
      <c r="A45" s="1" t="s">
        <v>38</v>
      </c>
      <c r="B45" s="17">
        <v>1.2820512820512822</v>
      </c>
      <c r="C45" s="17">
        <v>36.92307692307692</v>
      </c>
      <c r="D45" s="17">
        <v>36.410256410256409</v>
      </c>
      <c r="E45" s="17">
        <v>18.46153846153846</v>
      </c>
      <c r="F45" s="17">
        <v>6.4102564102564106</v>
      </c>
      <c r="G45" s="17">
        <v>0.51282051282051277</v>
      </c>
      <c r="H45" s="15">
        <f t="shared" si="0"/>
        <v>99.999999999999986</v>
      </c>
      <c r="I45" s="14">
        <v>390</v>
      </c>
    </row>
    <row r="46" spans="1:10">
      <c r="A46" s="1" t="s">
        <v>39</v>
      </c>
      <c r="B46" s="17">
        <v>2.2696929238985315</v>
      </c>
      <c r="C46" s="17">
        <v>36.582109479305743</v>
      </c>
      <c r="D46" s="17">
        <v>31.508678237650201</v>
      </c>
      <c r="E46" s="17">
        <v>22.696929238985312</v>
      </c>
      <c r="F46" s="17">
        <v>6.4085447263017352</v>
      </c>
      <c r="G46" s="17">
        <v>0.53404539385847793</v>
      </c>
      <c r="H46" s="15">
        <f t="shared" si="0"/>
        <v>100</v>
      </c>
      <c r="I46" s="14">
        <v>749</v>
      </c>
    </row>
    <row r="47" spans="1:10" ht="15.75" thickBot="1">
      <c r="A47" s="21" t="s">
        <v>40</v>
      </c>
      <c r="B47" s="23">
        <v>2.5889967637540452</v>
      </c>
      <c r="C47" s="23">
        <v>31.715210355987054</v>
      </c>
      <c r="D47" s="23">
        <v>32.686084142394819</v>
      </c>
      <c r="E47" s="23">
        <v>26.860841423948219</v>
      </c>
      <c r="F47" s="23">
        <v>5.825242718446602</v>
      </c>
      <c r="G47" s="23">
        <v>0.32362459546925565</v>
      </c>
      <c r="H47" s="24">
        <f t="shared" si="0"/>
        <v>99.999999999999986</v>
      </c>
      <c r="I47" s="22">
        <v>309</v>
      </c>
    </row>
    <row r="48" spans="1:10" s="1" customFormat="1" ht="12.75" thickTop="1">
      <c r="A48" s="27" t="s">
        <v>7</v>
      </c>
      <c r="B48" s="27"/>
      <c r="C48" s="27"/>
      <c r="D48" s="27"/>
      <c r="E48" s="27"/>
      <c r="F48" s="27"/>
      <c r="G48" s="27"/>
      <c r="H48" s="27"/>
      <c r="I48" s="27"/>
      <c r="J48" s="4"/>
    </row>
    <row r="49" spans="1:1">
      <c r="A49" s="3" t="s">
        <v>45</v>
      </c>
    </row>
  </sheetData>
  <mergeCells count="3">
    <mergeCell ref="A1:I1"/>
    <mergeCell ref="A2:I2"/>
    <mergeCell ref="A48:I48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cb13jcl</dc:creator>
  <cp:lastModifiedBy>c120isp</cp:lastModifiedBy>
  <dcterms:created xsi:type="dcterms:W3CDTF">2013-10-17T09:29:08Z</dcterms:created>
  <dcterms:modified xsi:type="dcterms:W3CDTF">2014-02-10T09:16:36Z</dcterms:modified>
</cp:coreProperties>
</file>