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18780" windowHeight="11640" tabRatio="935"/>
  </bookViews>
  <sheets>
    <sheet name="Tabla D5" sheetId="38" r:id="rId1"/>
  </sheets>
  <calcPr calcId="125725"/>
</workbook>
</file>

<file path=xl/calcChain.xml><?xml version="1.0" encoding="utf-8"?>
<calcChain xmlns="http://schemas.openxmlformats.org/spreadsheetml/2006/main">
  <c r="M6" i="38"/>
  <c r="M9"/>
  <c r="M10"/>
  <c r="M11"/>
  <c r="M12"/>
  <c r="M15"/>
  <c r="M16"/>
  <c r="M17"/>
  <c r="M18"/>
</calcChain>
</file>

<file path=xl/sharedStrings.xml><?xml version="1.0" encoding="utf-8"?>
<sst xmlns="http://schemas.openxmlformats.org/spreadsheetml/2006/main" count="29" uniqueCount="27">
  <si>
    <t>N.C.</t>
  </si>
  <si>
    <t>Total</t>
  </si>
  <si>
    <t>(n)</t>
  </si>
  <si>
    <t>Fuente: CIS, Barómetro de diciembre 2012, estudio 2.972.</t>
  </si>
  <si>
    <t>N.S.</t>
  </si>
  <si>
    <t>Religión</t>
  </si>
  <si>
    <t>Creyente practicante</t>
  </si>
  <si>
    <t>Creyente no practicante</t>
  </si>
  <si>
    <t>Ateo/a, no creyente</t>
  </si>
  <si>
    <t>Hábitat</t>
  </si>
  <si>
    <t>Pueblo o ciudad pequeña</t>
  </si>
  <si>
    <t>Ciudad mediana</t>
  </si>
  <si>
    <t>Ciudad grande</t>
  </si>
  <si>
    <t>Gran núcleo urbano</t>
  </si>
  <si>
    <t>(2.480)</t>
  </si>
  <si>
    <t>Luchar contra el paro</t>
  </si>
  <si>
    <t>Luchar contra la corrupción política</t>
  </si>
  <si>
    <t>Mejorar la competitividad de la economía</t>
  </si>
  <si>
    <t>Luchar contra la delincuencia</t>
  </si>
  <si>
    <t>Proteger el medio ambiente y la naturaleza</t>
  </si>
  <si>
    <t>Luchar contra las desigualdades sociales</t>
  </si>
  <si>
    <t>Luchar contra el fraude fiscal</t>
  </si>
  <si>
    <t>Mantener la calidad de los servicios públicos</t>
  </si>
  <si>
    <t>Otros objetivos</t>
  </si>
  <si>
    <t>Tabla D5. Principales objetivos de la sociedad española en los próximos años</t>
  </si>
  <si>
    <t>Nota:  La tabla incluye las respuestas dadas “En primer lugar”. Además, en la pregunta original se incluyen las respuestas dadas "En segundo lugar".</t>
  </si>
  <si>
    <t>De los siguientes, ¿cuál cree usted que debería ser el principal objetivo de la sociedad española en los próximos cinco años?</t>
  </si>
</sst>
</file>

<file path=xl/styles.xml><?xml version="1.0" encoding="utf-8"?>
<styleSheet xmlns="http://schemas.openxmlformats.org/spreadsheetml/2006/main">
  <numFmts count="3">
    <numFmt numFmtId="164" formatCode="0.0"/>
    <numFmt numFmtId="168" formatCode="\(#,###\)"/>
    <numFmt numFmtId="169" formatCode="\(0\)"/>
  </numFmts>
  <fonts count="10">
    <font>
      <sz val="11"/>
      <color theme="1"/>
      <name val="Calibri"/>
      <family val="2"/>
      <scheme val="minor"/>
    </font>
    <font>
      <sz val="11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8"/>
      <name val="Calibri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b/>
      <sz val="11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 applyAlignment="1"/>
    <xf numFmtId="0" fontId="3" fillId="0" borderId="1" xfId="0" applyFont="1" applyBorder="1" applyAlignment="1">
      <alignment horizontal="center" wrapText="1"/>
    </xf>
    <xf numFmtId="0" fontId="0" fillId="0" borderId="0" xfId="0" applyAlignment="1"/>
    <xf numFmtId="0" fontId="5" fillId="0" borderId="0" xfId="0" applyFont="1" applyAlignment="1"/>
    <xf numFmtId="164" fontId="2" fillId="0" borderId="0" xfId="0" applyNumberFormat="1" applyFont="1" applyAlignment="1">
      <alignment horizontal="center"/>
    </xf>
    <xf numFmtId="168" fontId="3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49" fontId="5" fillId="0" borderId="0" xfId="0" applyNumberFormat="1" applyFont="1" applyAlignment="1"/>
    <xf numFmtId="49" fontId="2" fillId="0" borderId="0" xfId="0" applyNumberFormat="1" applyFont="1" applyAlignment="1"/>
    <xf numFmtId="49" fontId="2" fillId="0" borderId="0" xfId="0" applyNumberFormat="1" applyFont="1" applyBorder="1" applyAlignment="1">
      <alignment horizontal="center"/>
    </xf>
    <xf numFmtId="49" fontId="2" fillId="0" borderId="3" xfId="0" applyNumberFormat="1" applyFont="1" applyBorder="1" applyAlignment="1"/>
    <xf numFmtId="164" fontId="2" fillId="0" borderId="3" xfId="0" applyNumberFormat="1" applyFont="1" applyBorder="1" applyAlignment="1">
      <alignment horizontal="center"/>
    </xf>
    <xf numFmtId="168" fontId="3" fillId="0" borderId="3" xfId="0" applyNumberFormat="1" applyFont="1" applyBorder="1" applyAlignment="1">
      <alignment horizontal="center"/>
    </xf>
    <xf numFmtId="1" fontId="2" fillId="0" borderId="3" xfId="0" applyNumberFormat="1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9" fontId="2" fillId="0" borderId="0" xfId="0" applyNumberFormat="1" applyFont="1" applyBorder="1" applyAlignment="1">
      <alignment horizontal="center"/>
    </xf>
    <xf numFmtId="169" fontId="2" fillId="0" borderId="0" xfId="0" applyNumberFormat="1" applyFont="1" applyAlignment="1"/>
    <xf numFmtId="169" fontId="0" fillId="0" borderId="0" xfId="0" applyNumberFormat="1" applyAlignment="1"/>
    <xf numFmtId="1" fontId="2" fillId="0" borderId="0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3" fillId="0" borderId="0" xfId="0" applyFont="1" applyAlignment="1"/>
    <xf numFmtId="0" fontId="7" fillId="0" borderId="0" xfId="0" applyFont="1" applyAlignment="1"/>
    <xf numFmtId="0" fontId="4" fillId="0" borderId="4" xfId="0" applyFont="1" applyBorder="1" applyAlignment="1"/>
    <xf numFmtId="0" fontId="8" fillId="0" borderId="0" xfId="0" applyFont="1" applyAlignment="1">
      <alignment horizontal="justify"/>
    </xf>
    <xf numFmtId="0" fontId="9" fillId="0" borderId="0" xfId="0" applyFont="1" applyAlignment="1"/>
    <xf numFmtId="0" fontId="1" fillId="0" borderId="0" xfId="0" applyFont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00B050"/>
  </sheetPr>
  <dimension ref="A1:N21"/>
  <sheetViews>
    <sheetView tabSelected="1" workbookViewId="0">
      <selection activeCell="D14" sqref="D14"/>
    </sheetView>
  </sheetViews>
  <sheetFormatPr baseColWidth="10" defaultColWidth="12.42578125" defaultRowHeight="15"/>
  <cols>
    <col min="1" max="1" width="22" style="3" customWidth="1"/>
    <col min="2" max="2" width="11.5703125" style="3" customWidth="1"/>
    <col min="3" max="3" width="11.5703125" style="18" customWidth="1"/>
    <col min="4" max="9" width="11.5703125" style="3" customWidth="1"/>
    <col min="10" max="14" width="7.85546875" style="3" customWidth="1"/>
    <col min="15" max="16384" width="12.42578125" style="3"/>
  </cols>
  <sheetData>
    <row r="1" spans="1:14">
      <c r="A1" s="25" t="s">
        <v>24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</row>
    <row r="2" spans="1:14" s="1" customFormat="1" ht="14.25">
      <c r="A2" s="26" t="s">
        <v>26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>
      <c r="A3" s="1"/>
      <c r="B3" s="1"/>
      <c r="C3" s="17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customFormat="1" ht="53.25" customHeight="1" thickBot="1">
      <c r="A4" s="7"/>
      <c r="B4" s="20" t="s">
        <v>15</v>
      </c>
      <c r="C4" s="20" t="s">
        <v>16</v>
      </c>
      <c r="D4" s="20" t="s">
        <v>17</v>
      </c>
      <c r="E4" s="20" t="s">
        <v>18</v>
      </c>
      <c r="F4" s="20" t="s">
        <v>19</v>
      </c>
      <c r="G4" s="20" t="s">
        <v>20</v>
      </c>
      <c r="H4" s="20" t="s">
        <v>21</v>
      </c>
      <c r="I4" s="20" t="s">
        <v>22</v>
      </c>
      <c r="J4" s="20" t="s">
        <v>23</v>
      </c>
      <c r="K4" s="20" t="s">
        <v>4</v>
      </c>
      <c r="L4" s="20" t="s">
        <v>0</v>
      </c>
      <c r="M4" s="2" t="s">
        <v>1</v>
      </c>
      <c r="N4" s="7" t="s">
        <v>2</v>
      </c>
    </row>
    <row r="5" spans="1:14" s="1" customFormat="1" ht="12.75" thickTop="1">
      <c r="A5" s="15"/>
      <c r="B5" s="15"/>
      <c r="C5" s="16"/>
    </row>
    <row r="6" spans="1:14" customFormat="1">
      <c r="A6" s="4" t="s">
        <v>1</v>
      </c>
      <c r="B6" s="5">
        <v>64.516129032258064</v>
      </c>
      <c r="C6" s="5">
        <v>16.491935483870968</v>
      </c>
      <c r="D6" s="5">
        <v>3.911290322580645</v>
      </c>
      <c r="E6" s="5">
        <v>0.80645161290322576</v>
      </c>
      <c r="F6" s="5">
        <v>0.24193548387096775</v>
      </c>
      <c r="G6" s="5">
        <v>2.782258064516129</v>
      </c>
      <c r="H6" s="5">
        <v>2.7016129032258065</v>
      </c>
      <c r="I6" s="5">
        <v>7.217741935483871</v>
      </c>
      <c r="J6" s="5">
        <v>0.80645161290322576</v>
      </c>
      <c r="K6" s="5">
        <v>0.28225806451612906</v>
      </c>
      <c r="L6" s="5">
        <v>0.24193548387096775</v>
      </c>
      <c r="M6" s="19">
        <f>SUM(B6:L6)</f>
        <v>99.999999999999986</v>
      </c>
      <c r="N6" s="10" t="s">
        <v>14</v>
      </c>
    </row>
    <row r="7" spans="1:14">
      <c r="A7" s="1"/>
      <c r="B7" s="1"/>
      <c r="C7" s="17"/>
      <c r="D7" s="21"/>
      <c r="E7" s="21"/>
      <c r="F7" s="21"/>
      <c r="G7" s="21"/>
      <c r="H7" s="21"/>
      <c r="I7" s="21"/>
      <c r="J7" s="21"/>
      <c r="K7" s="21"/>
      <c r="L7" s="21"/>
      <c r="M7" s="19"/>
      <c r="N7" s="21"/>
    </row>
    <row r="8" spans="1:14">
      <c r="A8" s="8" t="s">
        <v>5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19"/>
      <c r="N8" s="6"/>
    </row>
    <row r="9" spans="1:14">
      <c r="A9" s="9" t="s">
        <v>6</v>
      </c>
      <c r="B9" s="5">
        <v>70.526315789473685</v>
      </c>
      <c r="C9" s="5">
        <v>9.8245614035087723</v>
      </c>
      <c r="D9" s="5">
        <v>4.2105263157894735</v>
      </c>
      <c r="E9" s="5">
        <v>1.0526315789473684</v>
      </c>
      <c r="F9" s="5">
        <v>0.35087719298245612</v>
      </c>
      <c r="G9" s="5">
        <v>3.5087719298245612</v>
      </c>
      <c r="H9" s="5">
        <v>2.4561403508771931</v>
      </c>
      <c r="I9" s="5">
        <v>5.6140350877192979</v>
      </c>
      <c r="J9" s="5">
        <v>2.4561403508771931</v>
      </c>
      <c r="K9" s="5">
        <v>0</v>
      </c>
      <c r="L9" s="5">
        <v>0</v>
      </c>
      <c r="M9" s="19">
        <f>SUM(B9:L9)</f>
        <v>100</v>
      </c>
      <c r="N9" s="6">
        <v>285</v>
      </c>
    </row>
    <row r="10" spans="1:14">
      <c r="A10" s="9" t="s">
        <v>7</v>
      </c>
      <c r="B10" s="5">
        <v>68.079470198675494</v>
      </c>
      <c r="C10" s="5">
        <v>14.635761589403973</v>
      </c>
      <c r="D10" s="5">
        <v>3.3774834437086092</v>
      </c>
      <c r="E10" s="5">
        <v>0.99337748344370858</v>
      </c>
      <c r="F10" s="5">
        <v>0.13245033112582782</v>
      </c>
      <c r="G10" s="5">
        <v>2.3841059602649008</v>
      </c>
      <c r="H10" s="5">
        <v>2.4503311258278146</v>
      </c>
      <c r="I10" s="5">
        <v>6.887417218543046</v>
      </c>
      <c r="J10" s="5">
        <v>0.5298013245033113</v>
      </c>
      <c r="K10" s="5">
        <v>0.39735099337748342</v>
      </c>
      <c r="L10" s="5">
        <v>0.13245033112582782</v>
      </c>
      <c r="M10" s="19">
        <f>SUM(B10:L10)</f>
        <v>100</v>
      </c>
      <c r="N10" s="6">
        <v>1510</v>
      </c>
    </row>
    <row r="11" spans="1:14">
      <c r="A11" s="9" t="s">
        <v>8</v>
      </c>
      <c r="B11" s="5">
        <v>55</v>
      </c>
      <c r="C11" s="5">
        <v>22.096774193548388</v>
      </c>
      <c r="D11" s="5">
        <v>4.838709677419355</v>
      </c>
      <c r="E11" s="5">
        <v>0.32258064516129031</v>
      </c>
      <c r="F11" s="5">
        <v>0.4838709677419355</v>
      </c>
      <c r="G11" s="5">
        <v>3.225806451612903</v>
      </c>
      <c r="H11" s="5">
        <v>3.3870967741935485</v>
      </c>
      <c r="I11" s="5">
        <v>9.3548387096774199</v>
      </c>
      <c r="J11" s="5">
        <v>0.64516129032258063</v>
      </c>
      <c r="K11" s="5">
        <v>0.16129032258064516</v>
      </c>
      <c r="L11" s="5">
        <v>0.4838709677419355</v>
      </c>
      <c r="M11" s="19">
        <f>SUM(B11:L11)</f>
        <v>100</v>
      </c>
      <c r="N11" s="6">
        <v>620</v>
      </c>
    </row>
    <row r="12" spans="1:14">
      <c r="A12" s="9" t="s">
        <v>0</v>
      </c>
      <c r="B12" s="5">
        <v>46.153846153846153</v>
      </c>
      <c r="C12" s="5">
        <v>35.384615384615387</v>
      </c>
      <c r="D12" s="5">
        <v>6.1538461538461542</v>
      </c>
      <c r="E12" s="5">
        <v>0</v>
      </c>
      <c r="F12" s="5">
        <v>0</v>
      </c>
      <c r="G12" s="5">
        <v>4.615384615384615</v>
      </c>
      <c r="H12" s="5">
        <v>3.0769230769230771</v>
      </c>
      <c r="I12" s="5">
        <v>1.5384615384615385</v>
      </c>
      <c r="J12" s="5">
        <v>1.5384615384615385</v>
      </c>
      <c r="K12" s="5">
        <v>0</v>
      </c>
      <c r="L12" s="5">
        <v>1.5384615384615385</v>
      </c>
      <c r="M12" s="19">
        <f>SUM(B12:L12)</f>
        <v>100</v>
      </c>
      <c r="N12" s="6">
        <v>65</v>
      </c>
    </row>
    <row r="13" spans="1:14">
      <c r="A13" s="9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19"/>
      <c r="N13" s="6"/>
    </row>
    <row r="14" spans="1:14">
      <c r="A14" s="8" t="s">
        <v>9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19"/>
      <c r="N14" s="6"/>
    </row>
    <row r="15" spans="1:14">
      <c r="A15" s="9" t="s">
        <v>10</v>
      </c>
      <c r="B15" s="5">
        <v>66.852886405959026</v>
      </c>
      <c r="C15" s="5">
        <v>16.573556797020483</v>
      </c>
      <c r="D15" s="5">
        <v>3.5381750465549349</v>
      </c>
      <c r="E15" s="5">
        <v>0.93109869646182497</v>
      </c>
      <c r="F15" s="5">
        <v>0.18621973929236499</v>
      </c>
      <c r="G15" s="5">
        <v>2.2346368715083798</v>
      </c>
      <c r="H15" s="5">
        <v>1.8621973929236499</v>
      </c>
      <c r="I15" s="5">
        <v>6.5176908752327742</v>
      </c>
      <c r="J15" s="5">
        <v>0.74487895716945995</v>
      </c>
      <c r="K15" s="5">
        <v>0.18621973929236499</v>
      </c>
      <c r="L15" s="5">
        <v>0.37243947858472998</v>
      </c>
      <c r="M15" s="19">
        <f>SUM(B15:L15)</f>
        <v>100.00000000000001</v>
      </c>
      <c r="N15" s="6">
        <v>537</v>
      </c>
    </row>
    <row r="16" spans="1:14">
      <c r="A16" s="9" t="s">
        <v>11</v>
      </c>
      <c r="B16" s="5">
        <v>66.950053134962801</v>
      </c>
      <c r="C16" s="5">
        <v>15.621679064824654</v>
      </c>
      <c r="D16" s="5">
        <v>3.8257173219978746</v>
      </c>
      <c r="E16" s="5">
        <v>0.95642933049946866</v>
      </c>
      <c r="F16" s="5">
        <v>0.10626992561105207</v>
      </c>
      <c r="G16" s="5">
        <v>2.2316684378320937</v>
      </c>
      <c r="H16" s="5">
        <v>2.763018065887354</v>
      </c>
      <c r="I16" s="5">
        <v>6.5887353878852286</v>
      </c>
      <c r="J16" s="5">
        <v>0.53134962805526031</v>
      </c>
      <c r="K16" s="5">
        <v>0.3188097768331562</v>
      </c>
      <c r="L16" s="5">
        <v>0.10626992561105207</v>
      </c>
      <c r="M16" s="19">
        <f>SUM(B16:L16)</f>
        <v>100.00000000000001</v>
      </c>
      <c r="N16" s="6">
        <v>941</v>
      </c>
    </row>
    <row r="17" spans="1:14">
      <c r="A17" s="9" t="s">
        <v>12</v>
      </c>
      <c r="B17" s="5">
        <v>64.372469635627525</v>
      </c>
      <c r="C17" s="5">
        <v>15.789473684210526</v>
      </c>
      <c r="D17" s="5">
        <v>3.6437246963562755</v>
      </c>
      <c r="E17" s="5">
        <v>0.67476383265856954</v>
      </c>
      <c r="F17" s="5">
        <v>0.40485829959514169</v>
      </c>
      <c r="G17" s="5">
        <v>3.6437246963562755</v>
      </c>
      <c r="H17" s="5">
        <v>3.2388663967611335</v>
      </c>
      <c r="I17" s="5">
        <v>7.287449392712551</v>
      </c>
      <c r="J17" s="5">
        <v>0.53981106612685559</v>
      </c>
      <c r="K17" s="5">
        <v>0.26990553306342779</v>
      </c>
      <c r="L17" s="5">
        <v>0.1349527665317139</v>
      </c>
      <c r="M17" s="19">
        <f>SUM(B17:L17)</f>
        <v>99.999999999999986</v>
      </c>
      <c r="N17" s="6">
        <v>741</v>
      </c>
    </row>
    <row r="18" spans="1:14" ht="15.75" thickBot="1">
      <c r="A18" s="11" t="s">
        <v>13</v>
      </c>
      <c r="B18" s="12">
        <v>51.340996168582379</v>
      </c>
      <c r="C18" s="12">
        <v>21.455938697318008</v>
      </c>
      <c r="D18" s="12">
        <v>5.7471264367816088</v>
      </c>
      <c r="E18" s="12">
        <v>0.38314176245210729</v>
      </c>
      <c r="F18" s="12">
        <v>0.38314176245210729</v>
      </c>
      <c r="G18" s="12">
        <v>3.4482758620689653</v>
      </c>
      <c r="H18" s="12">
        <v>2.6819923371647509</v>
      </c>
      <c r="I18" s="12">
        <v>10.727969348659004</v>
      </c>
      <c r="J18" s="12">
        <v>2.6819923371647509</v>
      </c>
      <c r="K18" s="12">
        <v>0.38314176245210729</v>
      </c>
      <c r="L18" s="12">
        <v>0.76628352490421459</v>
      </c>
      <c r="M18" s="14">
        <f>SUM(B18:L18)</f>
        <v>100.00000000000003</v>
      </c>
      <c r="N18" s="13">
        <v>261</v>
      </c>
    </row>
    <row r="19" spans="1:14" ht="15.75" thickTop="1">
      <c r="A19" s="23" t="s">
        <v>3</v>
      </c>
      <c r="B19" s="23"/>
      <c r="C19" s="23"/>
      <c r="D19" s="23"/>
      <c r="E19" s="23"/>
      <c r="F19" s="23"/>
      <c r="G19" s="23"/>
      <c r="H19" s="23"/>
      <c r="I19" s="23"/>
      <c r="J19" s="23"/>
      <c r="K19" s="23"/>
      <c r="L19" s="23"/>
      <c r="M19" s="23"/>
      <c r="N19" s="23"/>
    </row>
    <row r="20" spans="1:14" s="1" customFormat="1" ht="12">
      <c r="A20" s="24" t="s">
        <v>25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</row>
    <row r="21" spans="1:14" customFormat="1"/>
  </sheetData>
  <mergeCells count="4">
    <mergeCell ref="A19:N19"/>
    <mergeCell ref="A20:N20"/>
    <mergeCell ref="A1:N1"/>
    <mergeCell ref="A2:N2"/>
  </mergeCells>
  <phoneticPr fontId="6" type="noConversion"/>
  <pageMargins left="0.7" right="0.7" top="0.75" bottom="0.75" header="0.3" footer="0.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D5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cb13jcl</dc:creator>
  <cp:lastModifiedBy>c430amd</cp:lastModifiedBy>
  <dcterms:created xsi:type="dcterms:W3CDTF">2013-10-17T09:29:08Z</dcterms:created>
  <dcterms:modified xsi:type="dcterms:W3CDTF">2014-01-24T12:09:07Z</dcterms:modified>
</cp:coreProperties>
</file>