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17" sheetId="1" r:id="rId1"/>
  </sheets>
  <calcPr calcId="114210"/>
</workbook>
</file>

<file path=xl/calcChain.xml><?xml version="1.0" encoding="utf-8"?>
<calcChain xmlns="http://schemas.openxmlformats.org/spreadsheetml/2006/main">
  <c r="N30" i="1"/>
  <c r="N29"/>
  <c r="N28"/>
  <c r="N27"/>
  <c r="N26"/>
  <c r="N25"/>
  <c r="N24"/>
  <c r="N23"/>
  <c r="N20"/>
  <c r="N19"/>
  <c r="N18"/>
  <c r="N17"/>
  <c r="N16"/>
  <c r="N13"/>
  <c r="N12"/>
  <c r="N11"/>
  <c r="N10"/>
  <c r="N9"/>
</calcChain>
</file>

<file path=xl/sharedStrings.xml><?xml version="1.0" encoding="utf-8"?>
<sst xmlns="http://schemas.openxmlformats.org/spreadsheetml/2006/main" count="39" uniqueCount="36">
  <si>
    <t>Tabla J17. Aparatos y nuevas tecnologías que han cambiado la vida cotidiana</t>
  </si>
  <si>
    <t>¿Y cuál ha cambiado en concreto su vida cotidiana en los últimos años?</t>
  </si>
  <si>
    <t>Teléfono móvil</t>
  </si>
  <si>
    <t>Ordenador personal</t>
  </si>
  <si>
    <t>Conexión a Internet</t>
  </si>
  <si>
    <t>Conexión a Internet de alta velocidad (o ultrarápido)</t>
  </si>
  <si>
    <t>Televisión por cable</t>
  </si>
  <si>
    <t>Correo electrónico</t>
  </si>
  <si>
    <t>Redes sociales</t>
  </si>
  <si>
    <t>Otra respuesta, ¿cuál?</t>
  </si>
  <si>
    <t>Todos ellos</t>
  </si>
  <si>
    <t xml:space="preserve">Ninguno </t>
  </si>
  <si>
    <t>N.S.</t>
  </si>
  <si>
    <t>N.C.</t>
  </si>
  <si>
    <t>Total</t>
  </si>
  <si>
    <t>(n)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</si>
  <si>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</si>
  <si>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</si>
  <si>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</si>
  <si>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</si>
  <si>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</si>
  <si>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</si>
  <si>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</si>
  <si>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</si>
  <si>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</si>
  <si>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</si>
  <si>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</si>
  <si>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Ideología</t>
  </si>
  <si>
    <t>Izquierda 1-2</t>
  </si>
  <si>
    <t>3-4</t>
  </si>
  <si>
    <t>5</t>
  </si>
  <si>
    <t>6</t>
  </si>
  <si>
    <t>7-8</t>
  </si>
  <si>
    <t>Derecha 9-10</t>
  </si>
  <si>
    <t>Fuente: CIS, Barómetro de junio 2012, estudio 2.948.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</si>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</sst>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9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/>
    </xf>
    <xf numFmtId="49" fontId="4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/>
    <xf numFmtId="164" fontId="5" fillId="0" borderId="0" xfId="2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7" fillId="0" borderId="2" xfId="0" applyFont="1" applyBorder="1" applyAlignment="1"/>
  </cellXfs>
  <cellStyles count="3">
    <cellStyle name="Normal" xfId="0" builtinId="0"/>
    <cellStyle name="Normal_p14_2" xfId="1"/>
    <cellStyle name="Normal_p14_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N3" sqref="N3"/>
    </sheetView>
  </sheetViews>
  <sheetFormatPr baseColWidth="10" defaultRowHeight="15"/>
  <cols>
    <col min="1" max="1" width="28.7109375" bestFit="1" customWidth="1"/>
    <col min="10" max="10" width="10.28515625" bestFit="1" customWidth="1"/>
    <col min="11" max="11" width="7.7109375" bestFit="1" customWidth="1"/>
    <col min="12" max="12" width="4.28515625" bestFit="1" customWidth="1"/>
    <col min="13" max="13" width="4.42578125" bestFit="1" customWidth="1"/>
    <col min="14" max="14" width="4.85546875" bestFit="1" customWidth="1"/>
  </cols>
  <sheetData>
    <row r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61.5" thickBot="1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 t="s">
        <v>12</v>
      </c>
      <c r="M4" s="2" t="s">
        <v>13</v>
      </c>
      <c r="N4" s="2" t="s">
        <v>14</v>
      </c>
      <c r="O4" s="4" t="s">
        <v>15</v>
      </c>
    </row>
    <row r="5" spans="1:15" ht="15.75" thickTop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</row>
    <row r="6" spans="1:15">
      <c r="A6" s="6" t="s">
        <v>14</v>
      </c>
      <c r="B6" s="7">
        <v>45.406929895245767</v>
      </c>
      <c r="C6" s="7">
        <v>9.0652699435938757</v>
      </c>
      <c r="D6" s="7">
        <v>22.038678485092667</v>
      </c>
      <c r="E6" s="7">
        <v>1.9742143432715551</v>
      </c>
      <c r="F6" s="7">
        <v>1.3295729250604351</v>
      </c>
      <c r="G6" s="7">
        <v>1.0072522159548751</v>
      </c>
      <c r="H6" s="7">
        <v>2.6188557614826751</v>
      </c>
      <c r="I6" s="7">
        <v>0.36261079774375504</v>
      </c>
      <c r="J6" s="7">
        <v>8.0580177276390011E-2</v>
      </c>
      <c r="K6" s="7">
        <v>13.376309427880742</v>
      </c>
      <c r="L6" s="7">
        <v>2.2562449637389204</v>
      </c>
      <c r="M6" s="7">
        <v>0.48348106365834004</v>
      </c>
      <c r="N6" s="5">
        <v>100</v>
      </c>
      <c r="O6" s="8">
        <v>2482</v>
      </c>
    </row>
    <row r="7" spans="1:15">
      <c r="A7" s="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8"/>
    </row>
    <row r="8" spans="1:15">
      <c r="A8" s="6" t="s">
        <v>35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8"/>
    </row>
    <row r="9" spans="1:15">
      <c r="A9" s="1" t="s">
        <v>16</v>
      </c>
      <c r="B9" s="11">
        <v>44.786494538232375</v>
      </c>
      <c r="C9" s="11">
        <v>9.7318768619662368</v>
      </c>
      <c r="D9" s="11">
        <v>29.493545183714001</v>
      </c>
      <c r="E9" s="11">
        <v>2.6812313803376364</v>
      </c>
      <c r="F9" s="11">
        <v>0.59582919563058589</v>
      </c>
      <c r="G9" s="11">
        <v>1.8867924528301887</v>
      </c>
      <c r="H9" s="11">
        <v>2.8798411122144985</v>
      </c>
      <c r="I9" s="11">
        <v>9.9304865938430978E-2</v>
      </c>
      <c r="J9" s="11">
        <v>0.19860973187686196</v>
      </c>
      <c r="K9" s="11">
        <v>6.3555114200595826</v>
      </c>
      <c r="L9" s="11">
        <v>0.99304865938430986</v>
      </c>
      <c r="M9" s="11">
        <v>0.29791459781529295</v>
      </c>
      <c r="N9" s="10">
        <f t="shared" ref="N9:N20" si="0">SUM(B9:M9)</f>
        <v>100</v>
      </c>
      <c r="O9" s="8">
        <v>1007</v>
      </c>
    </row>
    <row r="10" spans="1:15">
      <c r="A10" s="1" t="s">
        <v>17</v>
      </c>
      <c r="B10" s="11">
        <v>47.31543624161074</v>
      </c>
      <c r="C10" s="11">
        <v>10.738255033557047</v>
      </c>
      <c r="D10" s="11">
        <v>22.14765100671141</v>
      </c>
      <c r="E10" s="11">
        <v>2.6845637583892619</v>
      </c>
      <c r="F10" s="11">
        <v>1.174496644295302</v>
      </c>
      <c r="G10" s="11">
        <v>0.50335570469798663</v>
      </c>
      <c r="H10" s="11">
        <v>2.6845637583892619</v>
      </c>
      <c r="I10" s="11">
        <v>0.50335570469798663</v>
      </c>
      <c r="J10" s="11">
        <v>0</v>
      </c>
      <c r="K10" s="11">
        <v>10.40268456375839</v>
      </c>
      <c r="L10" s="11">
        <v>1.3422818791946309</v>
      </c>
      <c r="M10" s="11">
        <v>0.50335570469798663</v>
      </c>
      <c r="N10" s="10">
        <f t="shared" si="0"/>
        <v>99.999999999999972</v>
      </c>
      <c r="O10" s="8">
        <v>596</v>
      </c>
    </row>
    <row r="11" spans="1:15">
      <c r="A11" s="1" t="s">
        <v>18</v>
      </c>
      <c r="B11" s="11">
        <v>48.11643835616438</v>
      </c>
      <c r="C11" s="11">
        <v>7.0205479452054798</v>
      </c>
      <c r="D11" s="11">
        <v>7.1917808219178081</v>
      </c>
      <c r="E11" s="11">
        <v>0</v>
      </c>
      <c r="F11" s="11">
        <v>1.8835616438356164</v>
      </c>
      <c r="G11" s="11">
        <v>0.34246575342465752</v>
      </c>
      <c r="H11" s="11">
        <v>1.0273972602739727</v>
      </c>
      <c r="I11" s="11">
        <v>0.34246575342465752</v>
      </c>
      <c r="J11" s="11">
        <v>0</v>
      </c>
      <c r="K11" s="11">
        <v>27.739726027397261</v>
      </c>
      <c r="L11" s="11">
        <v>5.3082191780821919</v>
      </c>
      <c r="M11" s="11">
        <v>1.0273972602739727</v>
      </c>
      <c r="N11" s="10">
        <f t="shared" si="0"/>
        <v>100</v>
      </c>
      <c r="O11" s="8">
        <v>584</v>
      </c>
    </row>
    <row r="12" spans="1:15">
      <c r="A12" s="1" t="s">
        <v>19</v>
      </c>
      <c r="B12" s="11">
        <v>25</v>
      </c>
      <c r="C12" s="11">
        <v>10.185185185185185</v>
      </c>
      <c r="D12" s="11">
        <v>47.222222222222221</v>
      </c>
      <c r="E12" s="11">
        <v>2.7777777777777777</v>
      </c>
      <c r="F12" s="11">
        <v>1.8518518518518519</v>
      </c>
      <c r="G12" s="11">
        <v>0</v>
      </c>
      <c r="H12" s="11">
        <v>10.185185185185185</v>
      </c>
      <c r="I12" s="11">
        <v>0.92592592592592593</v>
      </c>
      <c r="J12" s="11">
        <v>0</v>
      </c>
      <c r="K12" s="11">
        <v>0.92592592592592593</v>
      </c>
      <c r="L12" s="11">
        <v>0.92592592592592593</v>
      </c>
      <c r="M12" s="11">
        <v>0</v>
      </c>
      <c r="N12" s="10">
        <f t="shared" si="0"/>
        <v>99.999999999999986</v>
      </c>
      <c r="O12" s="8">
        <v>108</v>
      </c>
    </row>
    <row r="13" spans="1:15">
      <c r="A13" s="1" t="s">
        <v>20</v>
      </c>
      <c r="B13" s="11">
        <v>46.486486486486484</v>
      </c>
      <c r="C13" s="11">
        <v>5.9459459459459456</v>
      </c>
      <c r="D13" s="11">
        <v>12.972972972972974</v>
      </c>
      <c r="E13" s="11">
        <v>1.6216216216216217</v>
      </c>
      <c r="F13" s="11">
        <v>3.7837837837837838</v>
      </c>
      <c r="G13" s="11">
        <v>0.54054054054054057</v>
      </c>
      <c r="H13" s="11">
        <v>1.0810810810810811</v>
      </c>
      <c r="I13" s="11">
        <v>1.0810810810810811</v>
      </c>
      <c r="J13" s="11">
        <v>0</v>
      </c>
      <c r="K13" s="11">
        <v>23.243243243243242</v>
      </c>
      <c r="L13" s="11">
        <v>3.2432432432432434</v>
      </c>
      <c r="M13" s="11">
        <v>0</v>
      </c>
      <c r="N13" s="10">
        <f t="shared" si="0"/>
        <v>100.00000000000001</v>
      </c>
      <c r="O13" s="8">
        <v>185</v>
      </c>
    </row>
    <row r="14" spans="1:15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8"/>
    </row>
    <row r="15" spans="1:15">
      <c r="A15" s="6" t="s">
        <v>21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8"/>
    </row>
    <row r="16" spans="1:15">
      <c r="A16" s="1" t="s">
        <v>22</v>
      </c>
      <c r="B16" s="11">
        <v>32.444444444444443</v>
      </c>
      <c r="C16" s="11">
        <v>12.666666666666666</v>
      </c>
      <c r="D16" s="11">
        <v>38.888888888888886</v>
      </c>
      <c r="E16" s="11">
        <v>3.1111111111111112</v>
      </c>
      <c r="F16" s="11">
        <v>0.44444444444444442</v>
      </c>
      <c r="G16" s="11">
        <v>2.4444444444444446</v>
      </c>
      <c r="H16" s="11">
        <v>2.4444444444444446</v>
      </c>
      <c r="I16" s="11">
        <v>0.44444444444444442</v>
      </c>
      <c r="J16" s="11">
        <v>0</v>
      </c>
      <c r="K16" s="11">
        <v>5.5555555555555554</v>
      </c>
      <c r="L16" s="11">
        <v>1.5555555555555556</v>
      </c>
      <c r="M16" s="11">
        <v>0</v>
      </c>
      <c r="N16" s="10">
        <f t="shared" si="0"/>
        <v>100</v>
      </c>
      <c r="O16" s="8">
        <v>450</v>
      </c>
    </row>
    <row r="17" spans="1:15">
      <c r="A17" s="1" t="s">
        <v>23</v>
      </c>
      <c r="B17" s="11">
        <v>45.77861163227017</v>
      </c>
      <c r="C17" s="11">
        <v>10.131332082551594</v>
      </c>
      <c r="D17" s="11">
        <v>23.076923076923077</v>
      </c>
      <c r="E17" s="11">
        <v>1.876172607879925</v>
      </c>
      <c r="F17" s="11">
        <v>1.125703564727955</v>
      </c>
      <c r="G17" s="11">
        <v>1.3133208255159474</v>
      </c>
      <c r="H17" s="11">
        <v>3.3771106941838651</v>
      </c>
      <c r="I17" s="11">
        <v>0.18761726078799248</v>
      </c>
      <c r="J17" s="11">
        <v>0.18761726078799248</v>
      </c>
      <c r="K17" s="11">
        <v>11.632270168855534</v>
      </c>
      <c r="L17" s="11">
        <v>0.75046904315196994</v>
      </c>
      <c r="M17" s="11">
        <v>0.56285178236397748</v>
      </c>
      <c r="N17" s="10">
        <f t="shared" si="0"/>
        <v>100</v>
      </c>
      <c r="O17" s="8">
        <v>533</v>
      </c>
    </row>
    <row r="18" spans="1:15">
      <c r="A18" s="1" t="s">
        <v>24</v>
      </c>
      <c r="B18" s="11">
        <v>47.244094488188978</v>
      </c>
      <c r="C18" s="11">
        <v>7.0866141732283463</v>
      </c>
      <c r="D18" s="11">
        <v>14.960629921259843</v>
      </c>
      <c r="E18" s="11">
        <v>1.837270341207349</v>
      </c>
      <c r="F18" s="11">
        <v>1.837270341207349</v>
      </c>
      <c r="G18" s="11">
        <v>0.52493438320209973</v>
      </c>
      <c r="H18" s="11">
        <v>1.837270341207349</v>
      </c>
      <c r="I18" s="11">
        <v>0.26246719160104987</v>
      </c>
      <c r="J18" s="11">
        <v>0.26246719160104987</v>
      </c>
      <c r="K18" s="11">
        <v>19.16010498687664</v>
      </c>
      <c r="L18" s="11">
        <v>4.4619422572178475</v>
      </c>
      <c r="M18" s="11">
        <v>0.52493438320209973</v>
      </c>
      <c r="N18" s="10">
        <f t="shared" si="0"/>
        <v>99.999999999999957</v>
      </c>
      <c r="O18" s="8">
        <v>381</v>
      </c>
    </row>
    <row r="19" spans="1:15">
      <c r="A19" s="1" t="s">
        <v>25</v>
      </c>
      <c r="B19" s="11">
        <v>50.277008310249307</v>
      </c>
      <c r="C19" s="11">
        <v>8.310249307479225</v>
      </c>
      <c r="D19" s="11">
        <v>16.62049861495845</v>
      </c>
      <c r="E19" s="11">
        <v>1.8005540166204985</v>
      </c>
      <c r="F19" s="11">
        <v>1.5235457063711912</v>
      </c>
      <c r="G19" s="11">
        <v>0.554016620498615</v>
      </c>
      <c r="H19" s="11">
        <v>2.770083102493075</v>
      </c>
      <c r="I19" s="11">
        <v>0.41551246537396119</v>
      </c>
      <c r="J19" s="11">
        <v>0</v>
      </c>
      <c r="K19" s="11">
        <v>14.542936288088642</v>
      </c>
      <c r="L19" s="11">
        <v>2.6315789473684212</v>
      </c>
      <c r="M19" s="11">
        <v>0.554016620498615</v>
      </c>
      <c r="N19" s="10">
        <f t="shared" si="0"/>
        <v>100.00000000000001</v>
      </c>
      <c r="O19" s="8">
        <v>722</v>
      </c>
    </row>
    <row r="20" spans="1:15">
      <c r="A20" s="12" t="s">
        <v>26</v>
      </c>
      <c r="B20" s="9">
        <v>49.728260869565219</v>
      </c>
      <c r="C20" s="9">
        <v>6.7934782608695654</v>
      </c>
      <c r="D20" s="9">
        <v>17.391304347826086</v>
      </c>
      <c r="E20" s="9">
        <v>1.0869565217391304</v>
      </c>
      <c r="F20" s="9">
        <v>1.9021739130434783</v>
      </c>
      <c r="G20" s="9">
        <v>0</v>
      </c>
      <c r="H20" s="9">
        <v>2.4456521739130435</v>
      </c>
      <c r="I20" s="9">
        <v>0.54347826086956519</v>
      </c>
      <c r="J20" s="9">
        <v>0</v>
      </c>
      <c r="K20" s="9">
        <v>16.847826086956523</v>
      </c>
      <c r="L20" s="9">
        <v>2.4456521739130435</v>
      </c>
      <c r="M20" s="9">
        <v>0.81521739130434778</v>
      </c>
      <c r="N20" s="13">
        <f t="shared" si="0"/>
        <v>100.00000000000001</v>
      </c>
      <c r="O20" s="8">
        <v>368</v>
      </c>
    </row>
    <row r="21" spans="1:15">
      <c r="A21" s="1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/>
      <c r="O21" s="8"/>
    </row>
    <row r="22" spans="1:15">
      <c r="A22" s="14" t="s">
        <v>27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3"/>
      <c r="O22" s="8"/>
    </row>
    <row r="23" spans="1:15">
      <c r="A23" s="16" t="s">
        <v>28</v>
      </c>
      <c r="B23" s="17">
        <v>41.951219512195124</v>
      </c>
      <c r="C23" s="17">
        <v>11.219512195121951</v>
      </c>
      <c r="D23" s="17">
        <v>32.195121951219512</v>
      </c>
      <c r="E23" s="17">
        <v>1.4634146341463414</v>
      </c>
      <c r="F23" s="17">
        <v>0</v>
      </c>
      <c r="G23" s="17">
        <v>0.97560975609756095</v>
      </c>
      <c r="H23" s="17">
        <v>3.4146341463414633</v>
      </c>
      <c r="I23" s="17">
        <v>0.97560975609756095</v>
      </c>
      <c r="J23" s="17">
        <v>0</v>
      </c>
      <c r="K23" s="17">
        <v>6.8292682926829267</v>
      </c>
      <c r="L23" s="17">
        <v>0</v>
      </c>
      <c r="M23" s="17">
        <v>0.97560975609756095</v>
      </c>
      <c r="N23" s="18">
        <f t="shared" ref="N23:N30" si="1">SUM(B23:M23)</f>
        <v>100</v>
      </c>
      <c r="O23" s="8">
        <v>205</v>
      </c>
    </row>
    <row r="24" spans="1:15">
      <c r="A24" s="16" t="s">
        <v>29</v>
      </c>
      <c r="B24" s="17">
        <v>43.551088777219434</v>
      </c>
      <c r="C24" s="17">
        <v>10.217755443886098</v>
      </c>
      <c r="D24" s="17">
        <v>27.1356783919598</v>
      </c>
      <c r="E24" s="17">
        <v>2.1775544388609713</v>
      </c>
      <c r="F24" s="17">
        <v>1.0050251256281406</v>
      </c>
      <c r="G24" s="17">
        <v>1.0050251256281406</v>
      </c>
      <c r="H24" s="17">
        <v>2.6800670016750421</v>
      </c>
      <c r="I24" s="17">
        <v>0.33500837520938026</v>
      </c>
      <c r="J24" s="17">
        <v>0</v>
      </c>
      <c r="K24" s="17">
        <v>10.050251256281408</v>
      </c>
      <c r="L24" s="17">
        <v>1.8425460636515913</v>
      </c>
      <c r="M24" s="17">
        <v>0</v>
      </c>
      <c r="N24" s="18">
        <f t="shared" si="1"/>
        <v>100</v>
      </c>
      <c r="O24" s="8">
        <v>597</v>
      </c>
    </row>
    <row r="25" spans="1:15">
      <c r="A25" s="16" t="s">
        <v>30</v>
      </c>
      <c r="B25" s="17">
        <v>45.985401459854018</v>
      </c>
      <c r="C25" s="17">
        <v>9.1240875912408761</v>
      </c>
      <c r="D25" s="17">
        <v>20.985401459854014</v>
      </c>
      <c r="E25" s="17">
        <v>3.6496350364963503</v>
      </c>
      <c r="F25" s="17">
        <v>1.2773722627737227</v>
      </c>
      <c r="G25" s="17">
        <v>1.0948905109489051</v>
      </c>
      <c r="H25" s="17">
        <v>3.6496350364963503</v>
      </c>
      <c r="I25" s="17">
        <v>0.18248175182481752</v>
      </c>
      <c r="J25" s="17">
        <v>0.18248175182481752</v>
      </c>
      <c r="K25" s="17">
        <v>10.401459854014599</v>
      </c>
      <c r="L25" s="17">
        <v>2.3722627737226278</v>
      </c>
      <c r="M25" s="17">
        <v>1.0948905109489051</v>
      </c>
      <c r="N25" s="18">
        <f t="shared" si="1"/>
        <v>100.00000000000001</v>
      </c>
      <c r="O25" s="8">
        <v>548</v>
      </c>
    </row>
    <row r="26" spans="1:15">
      <c r="A26" s="16" t="s">
        <v>31</v>
      </c>
      <c r="B26" s="17">
        <v>50</v>
      </c>
      <c r="C26" s="17">
        <v>12.903225806451612</v>
      </c>
      <c r="D26" s="17">
        <v>15.053763440860216</v>
      </c>
      <c r="E26" s="17">
        <v>1.075268817204301</v>
      </c>
      <c r="F26" s="17">
        <v>2.150537634408602</v>
      </c>
      <c r="G26" s="17">
        <v>0.5376344086021505</v>
      </c>
      <c r="H26" s="17">
        <v>2.150537634408602</v>
      </c>
      <c r="I26" s="17">
        <v>0.5376344086021505</v>
      </c>
      <c r="J26" s="17">
        <v>0</v>
      </c>
      <c r="K26" s="17">
        <v>13.978494623655914</v>
      </c>
      <c r="L26" s="17">
        <v>1.075268817204301</v>
      </c>
      <c r="M26" s="17">
        <v>0.5376344086021505</v>
      </c>
      <c r="N26" s="18">
        <f t="shared" si="1"/>
        <v>100.00000000000001</v>
      </c>
      <c r="O26" s="8">
        <v>186</v>
      </c>
    </row>
    <row r="27" spans="1:15">
      <c r="A27" s="16" t="s">
        <v>32</v>
      </c>
      <c r="B27" s="17">
        <v>45.539906103286384</v>
      </c>
      <c r="C27" s="17">
        <v>9.8591549295774641</v>
      </c>
      <c r="D27" s="17">
        <v>20.657276995305164</v>
      </c>
      <c r="E27" s="17">
        <v>0.46948356807511737</v>
      </c>
      <c r="F27" s="17">
        <v>1.8779342723004695</v>
      </c>
      <c r="G27" s="17">
        <v>2.347417840375587</v>
      </c>
      <c r="H27" s="17">
        <v>1.8779342723004695</v>
      </c>
      <c r="I27" s="17">
        <v>0</v>
      </c>
      <c r="J27" s="17">
        <v>0</v>
      </c>
      <c r="K27" s="17">
        <v>14.084507042253522</v>
      </c>
      <c r="L27" s="17">
        <v>2.816901408450704</v>
      </c>
      <c r="M27" s="17">
        <v>0.46948356807511737</v>
      </c>
      <c r="N27" s="18">
        <f t="shared" si="1"/>
        <v>99.999999999999986</v>
      </c>
      <c r="O27" s="8">
        <v>213</v>
      </c>
    </row>
    <row r="28" spans="1:15">
      <c r="A28" s="16" t="s">
        <v>33</v>
      </c>
      <c r="B28" s="17">
        <v>59.649122807017541</v>
      </c>
      <c r="C28" s="17">
        <v>5.2631578947368425</v>
      </c>
      <c r="D28" s="17">
        <v>21.05263157894737</v>
      </c>
      <c r="E28" s="17">
        <v>1.7543859649122806</v>
      </c>
      <c r="F28" s="17">
        <v>0</v>
      </c>
      <c r="G28" s="17">
        <v>1.7543859649122806</v>
      </c>
      <c r="H28" s="17">
        <v>0</v>
      </c>
      <c r="I28" s="17">
        <v>0</v>
      </c>
      <c r="J28" s="17">
        <v>0</v>
      </c>
      <c r="K28" s="17">
        <v>8.7719298245614041</v>
      </c>
      <c r="L28" s="17">
        <v>1.7543859649122806</v>
      </c>
      <c r="M28" s="17">
        <v>0</v>
      </c>
      <c r="N28" s="18">
        <f t="shared" si="1"/>
        <v>99.999999999999972</v>
      </c>
      <c r="O28" s="8">
        <v>57</v>
      </c>
    </row>
    <row r="29" spans="1:15">
      <c r="A29" s="16" t="s">
        <v>12</v>
      </c>
      <c r="B29" s="17">
        <v>42.372881355932201</v>
      </c>
      <c r="C29" s="17">
        <v>6.4971751412429377</v>
      </c>
      <c r="D29" s="17">
        <v>15.819209039548022</v>
      </c>
      <c r="E29" s="17">
        <v>1.4124293785310735</v>
      </c>
      <c r="F29" s="17">
        <v>1.9774011299435028</v>
      </c>
      <c r="G29" s="17">
        <v>0.2824858757062147</v>
      </c>
      <c r="H29" s="17">
        <v>2.5423728813559321</v>
      </c>
      <c r="I29" s="17">
        <v>0.56497175141242939</v>
      </c>
      <c r="J29" s="17">
        <v>0.2824858757062147</v>
      </c>
      <c r="K29" s="17">
        <v>23.728813559322035</v>
      </c>
      <c r="L29" s="17">
        <v>4.2372881355932206</v>
      </c>
      <c r="M29" s="17">
        <v>0.2824858757062147</v>
      </c>
      <c r="N29" s="18">
        <f t="shared" si="1"/>
        <v>100</v>
      </c>
      <c r="O29" s="8">
        <v>354</v>
      </c>
    </row>
    <row r="30" spans="1:15" ht="15.75" thickBot="1">
      <c r="A30" s="16" t="s">
        <v>13</v>
      </c>
      <c r="B30" s="17">
        <v>48.136645962732921</v>
      </c>
      <c r="C30" s="17">
        <v>6.2111801242236027</v>
      </c>
      <c r="D30" s="17">
        <v>19.875776397515526</v>
      </c>
      <c r="E30" s="17">
        <v>1.2422360248447204</v>
      </c>
      <c r="F30" s="17">
        <v>1.5527950310559007</v>
      </c>
      <c r="G30" s="17">
        <v>0.93167701863354035</v>
      </c>
      <c r="H30" s="17">
        <v>1.5527950310559007</v>
      </c>
      <c r="I30" s="17">
        <v>0.3105590062111801</v>
      </c>
      <c r="J30" s="17">
        <v>0</v>
      </c>
      <c r="K30" s="17">
        <v>17.391304347826086</v>
      </c>
      <c r="L30" s="17">
        <v>2.4844720496894408</v>
      </c>
      <c r="M30" s="17">
        <v>0.3105590062111801</v>
      </c>
      <c r="N30" s="18">
        <f t="shared" si="1"/>
        <v>99.999999999999986</v>
      </c>
      <c r="O30" s="8">
        <v>322</v>
      </c>
    </row>
    <row r="31" spans="1:15" ht="15.75" thickTop="1">
      <c r="A31" s="21" t="s">
        <v>34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</sheetData>
  <mergeCells count="3">
    <mergeCell ref="A1:O1"/>
    <mergeCell ref="A2:O2"/>
    <mergeCell ref="A31:O3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2014-01-24T10:51:50Z</dcterms:created>
  <dcterms:modified xsi:type="dcterms:W3CDTF">2014-02-04T16:45:03Z</dcterms:modified>
</cp:coreProperties>
</file>