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9\1Percepciones\"/>
    </mc:Choice>
  </mc:AlternateContent>
  <bookViews>
    <workbookView xWindow="0" yWindow="0" windowWidth="20745" windowHeight="9615"/>
  </bookViews>
  <sheets>
    <sheet name="SIT7" sheetId="1" r:id="rId1"/>
  </sheets>
  <calcPr calcId="152511"/>
</workbook>
</file>

<file path=xl/calcChain.xml><?xml version="1.0" encoding="utf-8"?>
<calcChain xmlns="http://schemas.openxmlformats.org/spreadsheetml/2006/main">
  <c r="H17" i="1" l="1"/>
  <c r="F17" i="1"/>
  <c r="B17" i="1"/>
</calcChain>
</file>

<file path=xl/sharedStrings.xml><?xml version="1.0" encoding="utf-8"?>
<sst xmlns="http://schemas.openxmlformats.org/spreadsheetml/2006/main" count="17" uniqueCount="11">
  <si>
    <t xml:space="preserve">Tabla SIT7. Problemas principales que existen actualmente en España </t>
  </si>
  <si>
    <t>El paro</t>
  </si>
  <si>
    <t>Los problemas de índole económica</t>
  </si>
  <si>
    <t>La corrupción y el fraude</t>
  </si>
  <si>
    <t>Los políticos en general, los partidos políticos y la política</t>
  </si>
  <si>
    <t>%</t>
  </si>
  <si>
    <t>(n)</t>
  </si>
  <si>
    <t>¿Cuál es, a su juicio, el principal problema que existe actualmente en España? ¿Y el segundo? ¿Y el tercero? (Respuesta espontánea)</t>
  </si>
  <si>
    <t xml:space="preserve">Pregunta multirrespuesta. El/la entrevistador/a ha anotado las respuestas mencionadas espontáneamente por las personas entrevistadas. Se muestran los problemas más mencionados durante el año 2019. </t>
  </si>
  <si>
    <t>Nota: Los macrobarómetros de marzo, abril y octubre, y los barómetros de noviembre y diciembre (estudios pre y postelectorales) son diseños muestrales no proporcionales, por lo que se han aplicado coeficientes de ponderación para tratar la muestra en su conjunto,. Estos estudios, y el de septiembre (afijación proporcional), se incluyen solo con fines comparativos, al tratarse de diseños y tamaños muestrales específicos.</t>
  </si>
  <si>
    <t>Fuente: CIS, Barómetros de enero de 2019 (estudio 3.238), febrero de 2019 (estudio 3.240), mayo de 2019 (estudio3.247), junio de 2019 (estudio 3.252), julio de 2019 (estudio 3.257), septiembre de 2019 (estudio 3.261), noviembre de 2019 (estudio 3.267), y diciembre de 2019 (estudio 3.269). Macrobarómetros electorales de marzo de 2019 (estudio 3.242), abril de 2019 (estudio 3.245) y octubre de 2019 (estudio 3.263).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</si>
</sst>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8" x14ac:knownFonts="1">
    <font>
      <sz val="11"/>
      <color theme="1"/>
      <name val="Calibri"/>
      <family val="2"/>
      <scheme val="minor"/>
    </font>
    <font>
      <b/>
      <sz val="11"/>
      <color indexed="8"/>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8"/>
      <color theme="1"/>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double">
        <color indexed="64"/>
      </bottom>
      <diagonal/>
    </border>
  </borders>
  <cellStyleXfs count="2">
    <xf numFmtId="0" fontId="0" fillId="0" borderId="0"/>
    <xf numFmtId="0" fontId="5" fillId="0" borderId="0"/>
  </cellStyleXfs>
  <cellXfs count="22">
    <xf numFmtId="0" fontId="0" fillId="0" borderId="0" xfId="0"/>
    <xf numFmtId="0" fontId="3" fillId="0" borderId="1" xfId="0" applyFont="1" applyBorder="1" applyAlignment="1">
      <alignment horizontal="left"/>
    </xf>
    <xf numFmtId="0" fontId="3" fillId="0" borderId="2" xfId="0" applyNumberFormat="1" applyFont="1" applyBorder="1" applyAlignment="1">
      <alignment horizontal="left"/>
    </xf>
    <xf numFmtId="164" fontId="4" fillId="0" borderId="2" xfId="1" applyNumberFormat="1" applyFont="1" applyBorder="1" applyAlignment="1">
      <alignment horizontal="center" wrapText="1"/>
    </xf>
    <xf numFmtId="165" fontId="4" fillId="0" borderId="2" xfId="1" applyNumberFormat="1" applyFont="1" applyBorder="1" applyAlignment="1">
      <alignment horizontal="center" wrapText="1"/>
    </xf>
    <xf numFmtId="17" fontId="4" fillId="0" borderId="0" xfId="1" applyNumberFormat="1" applyFont="1" applyBorder="1" applyAlignment="1">
      <alignment horizontal="left" wrapText="1"/>
    </xf>
    <xf numFmtId="165" fontId="3" fillId="0" borderId="0" xfId="0" applyNumberFormat="1" applyFont="1" applyFill="1" applyBorder="1" applyAlignment="1">
      <alignment horizontal="center" vertical="center"/>
    </xf>
    <xf numFmtId="164" fontId="4" fillId="0" borderId="0" xfId="0" applyNumberFormat="1" applyFont="1" applyFill="1" applyAlignment="1">
      <alignment horizontal="center" vertical="center"/>
    </xf>
    <xf numFmtId="0" fontId="1" fillId="0" borderId="0" xfId="0" applyFont="1"/>
    <xf numFmtId="17" fontId="4" fillId="0" borderId="2" xfId="1" applyNumberFormat="1" applyFont="1" applyBorder="1" applyAlignment="1">
      <alignment horizontal="left" wrapText="1"/>
    </xf>
    <xf numFmtId="17" fontId="3" fillId="0" borderId="0" xfId="0" applyNumberFormat="1" applyFont="1" applyBorder="1" applyAlignment="1">
      <alignment horizontal="left"/>
    </xf>
    <xf numFmtId="0" fontId="2" fillId="0" borderId="0" xfId="0" applyFont="1" applyFill="1" applyBorder="1" applyAlignment="1">
      <alignment vertical="top" wrapText="1"/>
    </xf>
    <xf numFmtId="164" fontId="4" fillId="0"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0" fontId="6" fillId="0" borderId="0" xfId="0" applyNumberFormat="1" applyFont="1" applyBorder="1" applyAlignment="1">
      <alignment horizontal="left" wrapText="1"/>
    </xf>
    <xf numFmtId="0" fontId="7" fillId="0" borderId="0" xfId="0" applyFont="1" applyAlignment="1">
      <alignment horizontal="justify" wrapText="1"/>
    </xf>
    <xf numFmtId="0" fontId="1" fillId="0" borderId="0" xfId="0" applyFont="1"/>
    <xf numFmtId="0" fontId="2" fillId="0" borderId="0" xfId="0" applyFont="1" applyFill="1" applyBorder="1" applyAlignment="1">
      <alignment vertical="top" wrapText="1"/>
    </xf>
    <xf numFmtId="0" fontId="3" fillId="0" borderId="1" xfId="0" applyFont="1" applyBorder="1" applyAlignment="1">
      <alignment horizontal="center" wrapText="1"/>
    </xf>
    <xf numFmtId="0" fontId="4" fillId="0" borderId="1" xfId="0" applyFont="1" applyBorder="1" applyAlignment="1">
      <alignment horizontal="center" wrapText="1"/>
    </xf>
    <xf numFmtId="17" fontId="3" fillId="0" borderId="0" xfId="1" applyNumberFormat="1" applyFont="1" applyBorder="1" applyAlignment="1">
      <alignment horizontal="left" wrapText="1"/>
    </xf>
    <xf numFmtId="164" fontId="3" fillId="0" borderId="0" xfId="0" applyNumberFormat="1" applyFont="1" applyFill="1" applyAlignment="1">
      <alignment horizontal="center" vertical="center"/>
    </xf>
  </cellXfs>
  <cellStyles count="2">
    <cellStyle name="Normal" xfId="0" builtinId="0"/>
    <cellStyle name="Normal_Hoja1" xfId="1"/>
  </cellStyles>
  <dxfs count="0"/>
  <tableStyles count="0" defaultTableStyle="TableStyleMedium9" defaultPivotStyle="PivotStyleLight16"/>
  <colors>
    <mruColors>
      <color rgb="FFE9C3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800" b="1">
                <a:latin typeface="Arial" panose="020B0604020202020204" pitchFamily="34" charset="0"/>
                <a:cs typeface="Arial" panose="020B0604020202020204" pitchFamily="34" charset="0"/>
              </a:rPr>
              <a:t>Problemas</a:t>
            </a:r>
            <a:r>
              <a:rPr lang="es-ES" sz="800" b="1" baseline="0">
                <a:latin typeface="Arial" panose="020B0604020202020204" pitchFamily="34" charset="0"/>
                <a:cs typeface="Arial" panose="020B0604020202020204" pitchFamily="34" charset="0"/>
              </a:rPr>
              <a:t> principales que existen actualmente en España</a:t>
            </a:r>
            <a:endParaRPr lang="es-ES" sz="800" b="1">
              <a:latin typeface="Arial" panose="020B0604020202020204" pitchFamily="34" charset="0"/>
              <a:cs typeface="Arial" panose="020B0604020202020204" pitchFamily="34" charset="0"/>
            </a:endParaRPr>
          </a:p>
        </c:rich>
      </c:tx>
      <c:layout>
        <c:manualLayout>
          <c:xMode val="edge"/>
          <c:yMode val="edge"/>
          <c:x val="0.30253307518554373"/>
          <c:y val="0.80225988700564976"/>
        </c:manualLayout>
      </c:layout>
      <c:overlay val="0"/>
    </c:title>
    <c:autoTitleDeleted val="0"/>
    <c:plotArea>
      <c:layout>
        <c:manualLayout>
          <c:layoutTarget val="inner"/>
          <c:xMode val="edge"/>
          <c:yMode val="edge"/>
          <c:x val="4.8938917277372658E-2"/>
          <c:y val="2.9749830966869506E-2"/>
          <c:w val="0.95106108272262735"/>
          <c:h val="0.69367959836663418"/>
        </c:manualLayout>
      </c:layout>
      <c:lineChart>
        <c:grouping val="standard"/>
        <c:varyColors val="0"/>
        <c:ser>
          <c:idx val="0"/>
          <c:order val="0"/>
          <c:tx>
            <c:strRef>
              <c:f>'SIT7'!$B$6:$B$7</c:f>
              <c:strCache>
                <c:ptCount val="2"/>
                <c:pt idx="0">
                  <c:v>El paro</c:v>
                </c:pt>
                <c:pt idx="1">
                  <c:v>%</c:v>
                </c:pt>
              </c:strCache>
            </c:strRef>
          </c:tx>
          <c:spPr>
            <a:ln>
              <a:solidFill>
                <a:srgbClr val="00B050"/>
              </a:solidFill>
            </a:ln>
          </c:spPr>
          <c:marker>
            <c:symbol val="circle"/>
            <c:size val="7"/>
            <c:spPr>
              <a:solidFill>
                <a:srgbClr val="00B050"/>
              </a:solidFill>
              <a:ln>
                <a:solidFill>
                  <a:srgbClr val="00B050"/>
                </a:solidFill>
              </a:ln>
            </c:spPr>
          </c:marker>
          <c:cat>
            <c:numRef>
              <c:f>'SIT7'!$A$8:$A$18</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'SIT7'!$B$8:$B$18</c:f>
              <c:numCache>
                <c:formatCode>0.0</c:formatCode>
                <c:ptCount val="11"/>
                <c:pt idx="0">
                  <c:v>56.8</c:v>
                </c:pt>
                <c:pt idx="1">
                  <c:v>60.6</c:v>
                </c:pt>
                <c:pt idx="2">
                  <c:v>61.8</c:v>
                </c:pt>
                <c:pt idx="3">
                  <c:v>61.5</c:v>
                </c:pt>
                <c:pt idx="4">
                  <c:v>64.599999999999994</c:v>
                </c:pt>
                <c:pt idx="5">
                  <c:v>62.4</c:v>
                </c:pt>
                <c:pt idx="6">
                  <c:v>61.8</c:v>
                </c:pt>
                <c:pt idx="7">
                  <c:v>60</c:v>
                </c:pt>
                <c:pt idx="8">
                  <c:v>56.9</c:v>
                </c:pt>
                <c:pt idx="9">
                  <c:v>60.291363163371486</c:v>
                </c:pt>
                <c:pt idx="10">
                  <c:v>57.3</c:v>
                </c:pt>
              </c:numCache>
            </c:numRef>
          </c:val>
          <c:smooth val="0"/>
        </c:ser>
        <c:ser>
          <c:idx val="2"/>
          <c:order val="2"/>
          <c:tx>
            <c:strRef>
              <c:f>'SIT7'!$D$6:$D$7</c:f>
              <c:strCache>
                <c:ptCount val="2"/>
                <c:pt idx="0">
                  <c:v>La corrupción y el fraude</c:v>
                </c:pt>
                <c:pt idx="1">
                  <c:v>%</c:v>
                </c:pt>
              </c:strCache>
            </c:strRef>
          </c:tx>
          <c:spPr>
            <a:ln cap="sq">
              <a:solidFill>
                <a:schemeClr val="accent6">
                  <a:lumMod val="75000"/>
                </a:schemeClr>
              </a:solidFill>
              <a:bevel/>
            </a:ln>
          </c:spPr>
          <c:marker>
            <c:symbol val="circle"/>
            <c:size val="7"/>
            <c:spPr>
              <a:solidFill>
                <a:schemeClr val="accent6">
                  <a:lumMod val="75000"/>
                </a:schemeClr>
              </a:solidFill>
              <a:ln cap="sq">
                <a:solidFill>
                  <a:schemeClr val="accent6">
                    <a:lumMod val="75000"/>
                  </a:schemeClr>
                </a:solidFill>
                <a:bevel/>
              </a:ln>
            </c:spPr>
          </c:marker>
          <c:cat>
            <c:numRef>
              <c:f>'SIT7'!$A$8:$A$18</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'SIT7'!$D$8:$D$18</c:f>
              <c:numCache>
                <c:formatCode>0.0</c:formatCode>
                <c:ptCount val="11"/>
                <c:pt idx="0">
                  <c:v>24.7</c:v>
                </c:pt>
                <c:pt idx="1">
                  <c:v>23.1</c:v>
                </c:pt>
                <c:pt idx="2">
                  <c:v>33.299999999999997</c:v>
                </c:pt>
                <c:pt idx="3">
                  <c:v>31.5</c:v>
                </c:pt>
                <c:pt idx="4">
                  <c:v>26.2</c:v>
                </c:pt>
                <c:pt idx="5">
                  <c:v>25.6</c:v>
                </c:pt>
                <c:pt idx="6">
                  <c:v>25.1</c:v>
                </c:pt>
                <c:pt idx="7">
                  <c:v>25.1</c:v>
                </c:pt>
                <c:pt idx="8">
                  <c:v>21.2</c:v>
                </c:pt>
                <c:pt idx="9">
                  <c:v>18.399999999999999</c:v>
                </c:pt>
                <c:pt idx="10">
                  <c:v>20.7</c:v>
                </c:pt>
              </c:numCache>
            </c:numRef>
          </c:val>
          <c:smooth val="0"/>
        </c:ser>
        <c:ser>
          <c:idx val="4"/>
          <c:order val="4"/>
          <c:tx>
            <c:strRef>
              <c:f>'SIT7'!$F$6:$F$7</c:f>
              <c:strCache>
                <c:ptCount val="2"/>
                <c:pt idx="0">
                  <c:v>Los políticos en general, los partidos políticos y la política</c:v>
                </c:pt>
                <c:pt idx="1">
                  <c:v>%</c:v>
                </c:pt>
              </c:strCache>
            </c:strRef>
          </c:tx>
          <c:spPr>
            <a:ln cap="sq">
              <a:solidFill>
                <a:srgbClr val="E9C337"/>
              </a:solidFill>
            </a:ln>
          </c:spPr>
          <c:marker>
            <c:spPr>
              <a:solidFill>
                <a:srgbClr val="FFC000"/>
              </a:solidFill>
              <a:ln cap="sq">
                <a:solidFill>
                  <a:srgbClr val="FFC000"/>
                </a:solidFill>
              </a:ln>
            </c:spPr>
          </c:marker>
          <c:cat>
            <c:numRef>
              <c:f>'SIT7'!$A$8:$A$18</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'SIT7'!$F$8:$F$18</c:f>
              <c:numCache>
                <c:formatCode>0.0</c:formatCode>
                <c:ptCount val="11"/>
                <c:pt idx="0">
                  <c:v>31.1</c:v>
                </c:pt>
                <c:pt idx="1">
                  <c:v>29.4</c:v>
                </c:pt>
                <c:pt idx="2">
                  <c:v>29.1</c:v>
                </c:pt>
                <c:pt idx="3">
                  <c:v>31.4</c:v>
                </c:pt>
                <c:pt idx="4">
                  <c:v>27.8</c:v>
                </c:pt>
                <c:pt idx="5">
                  <c:v>32.1</c:v>
                </c:pt>
                <c:pt idx="6">
                  <c:v>38.1</c:v>
                </c:pt>
                <c:pt idx="7">
                  <c:v>45.3</c:v>
                </c:pt>
                <c:pt idx="8">
                  <c:v>37.799999999999997</c:v>
                </c:pt>
                <c:pt idx="9">
                  <c:v>45.535900104058271</c:v>
                </c:pt>
                <c:pt idx="10">
                  <c:v>49.4</c:v>
                </c:pt>
              </c:numCache>
            </c:numRef>
          </c:val>
          <c:smooth val="0"/>
        </c:ser>
        <c:ser>
          <c:idx val="6"/>
          <c:order val="6"/>
          <c:tx>
            <c:strRef>
              <c:f>'SIT7'!$H$6:$H$7</c:f>
              <c:strCache>
                <c:ptCount val="2"/>
                <c:pt idx="0">
                  <c:v>Los problemas de índole económica</c:v>
                </c:pt>
                <c:pt idx="1">
                  <c:v>%</c:v>
                </c:pt>
              </c:strCache>
            </c:strRef>
          </c:tx>
          <c:spPr>
            <a:ln>
              <a:solidFill>
                <a:srgbClr val="00B0F0"/>
              </a:solidFill>
            </a:ln>
          </c:spPr>
          <c:marker>
            <c:spPr>
              <a:ln cap="rnd">
                <a:solidFill>
                  <a:srgbClr val="00B0F0"/>
                </a:solidFill>
              </a:ln>
            </c:spPr>
          </c:marker>
          <c:cat>
            <c:numRef>
              <c:f>'SIT7'!$A$8:$A$18</c:f>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f>'SIT7'!$H$8:$H$18</c:f>
              <c:numCache>
                <c:formatCode>0.0</c:formatCode>
                <c:ptCount val="11"/>
                <c:pt idx="0">
                  <c:v>21.1</c:v>
                </c:pt>
                <c:pt idx="1">
                  <c:v>22.3</c:v>
                </c:pt>
                <c:pt idx="2">
                  <c:v>25</c:v>
                </c:pt>
                <c:pt idx="3">
                  <c:v>28.3</c:v>
                </c:pt>
                <c:pt idx="4">
                  <c:v>25.8</c:v>
                </c:pt>
                <c:pt idx="5">
                  <c:v>25.4</c:v>
                </c:pt>
                <c:pt idx="6">
                  <c:v>25.7</c:v>
                </c:pt>
                <c:pt idx="7">
                  <c:v>25.3</c:v>
                </c:pt>
                <c:pt idx="8">
                  <c:v>29.1</c:v>
                </c:pt>
                <c:pt idx="9">
                  <c:v>30.343392299687824</c:v>
                </c:pt>
                <c:pt idx="10">
                  <c:v>30.3</c:v>
                </c:pt>
              </c:numCache>
            </c:numRef>
          </c:val>
          <c:smooth val="0"/>
        </c:ser>
        <c:dLbls>
          <c:showLegendKey val="0"/>
          <c:showVal val="0"/>
          <c:showCatName val="0"/>
          <c:showSerName val="0"/>
          <c:showPercent val="0"/>
          <c:showBubbleSize val="0"/>
        </c:dLbls>
        <c:marker val="1"/>
        <c:smooth val="0"/>
        <c:axId val="245682712"/>
        <c:axId val="245683104"/>
        <c:extLst>
          <c:ext xmlns:c15="http://schemas.microsoft.com/office/drawing/2012/chart" uri="{02D57815-91ED-43cb-92C2-25804820EDAC}">
            <c15:filteredLineSeries>
              <c15:ser>
                <c:idx val="1"/>
                <c:order val="1"/>
                <c:tx>
                  <c:strRef>
                    <c:extLst>
                      <c:ext uri="{02D57815-91ED-43cb-92C2-25804820EDAC}">
                        <c15:formulaRef>
                          <c15:sqref>'SIT7'!$C$6:$C$7</c15:sqref>
                        </c15:formulaRef>
                      </c:ext>
                    </c:extLst>
                    <c:strCache>
                      <c:ptCount val="2"/>
                      <c:pt idx="0">
                        <c:v>El paro</c:v>
                      </c:pt>
                      <c:pt idx="1">
                        <c:v>(n)</c:v>
                      </c:pt>
                    </c:strCache>
                  </c:strRef>
                </c:tx>
                <c:cat>
                  <c:numRef>
                    <c:extLst>
                      <c:ext uri="{02D57815-91ED-43cb-92C2-25804820EDAC}">
                        <c15:formulaRef>
                          <c15:sqref>'SIT7'!$A$8:$A$18</c15:sqref>
                        </c15:formulaRef>
                      </c:ext>
                    </c:extLst>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extLst>
                      <c:ext uri="{02D57815-91ED-43cb-92C2-25804820EDAC}">
                        <c15:formulaRef>
                          <c15:sqref>'SIT7'!$C$8:$C$18</c15:sqref>
                        </c15:formulaRef>
                      </c:ext>
                    </c:extLst>
                    <c:numCache>
                      <c:formatCode>\(#,##0\)</c:formatCode>
                      <c:ptCount val="11"/>
                      <c:pt idx="0">
                        <c:v>1699</c:v>
                      </c:pt>
                      <c:pt idx="1">
                        <c:v>1795</c:v>
                      </c:pt>
                      <c:pt idx="2">
                        <c:v>10014</c:v>
                      </c:pt>
                      <c:pt idx="3">
                        <c:v>10701</c:v>
                      </c:pt>
                      <c:pt idx="4">
                        <c:v>1929</c:v>
                      </c:pt>
                      <c:pt idx="5">
                        <c:v>1857</c:v>
                      </c:pt>
                      <c:pt idx="6">
                        <c:v>1824</c:v>
                      </c:pt>
                      <c:pt idx="7">
                        <c:v>3545</c:v>
                      </c:pt>
                      <c:pt idx="8">
                        <c:v>10042.85</c:v>
                      </c:pt>
                      <c:pt idx="9">
                        <c:v>2897</c:v>
                      </c:pt>
                      <c:pt idx="10">
                        <c:v>2753</c:v>
                      </c:pt>
                    </c:numCache>
                  </c:numRef>
                </c:val>
                <c:smooth val="0"/>
              </c15:ser>
            </c15:filteredLineSeries>
            <c15:filteredLineSeries>
              <c15:ser>
                <c:idx val="3"/>
                <c:order val="3"/>
                <c:tx>
                  <c:strRef>
                    <c:extLst xmlns:c15="http://schemas.microsoft.com/office/drawing/2012/chart">
                      <c:ext xmlns:c15="http://schemas.microsoft.com/office/drawing/2012/chart" uri="{02D57815-91ED-43cb-92C2-25804820EDAC}">
                        <c15:formulaRef>
                          <c15:sqref>'SIT7'!$E$6:$E$7</c15:sqref>
                        </c15:formulaRef>
                      </c:ext>
                    </c:extLst>
                    <c:strCache>
                      <c:ptCount val="2"/>
                      <c:pt idx="0">
                        <c:v>La corrupción y el fraude</c:v>
                      </c:pt>
                      <c:pt idx="1">
                        <c:v>(n)</c:v>
                      </c:pt>
                    </c:strCache>
                  </c:strRef>
                </c:tx>
                <c:cat>
                  <c:numRef>
                    <c:extLst xmlns:c15="http://schemas.microsoft.com/office/drawing/2012/chart">
                      <c:ext xmlns:c15="http://schemas.microsoft.com/office/drawing/2012/chart" uri="{02D57815-91ED-43cb-92C2-25804820EDAC}">
                        <c15:formulaRef>
                          <c15:sqref>'SIT7'!$A$8:$A$18</c15:sqref>
                        </c15:formulaRef>
                      </c:ext>
                    </c:extLst>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extLst xmlns:c15="http://schemas.microsoft.com/office/drawing/2012/chart">
                      <c:ext xmlns:c15="http://schemas.microsoft.com/office/drawing/2012/chart" uri="{02D57815-91ED-43cb-92C2-25804820EDAC}">
                        <c15:formulaRef>
                          <c15:sqref>'SIT7'!$E$8:$E$18</c15:sqref>
                        </c15:formulaRef>
                      </c:ext>
                    </c:extLst>
                    <c:numCache>
                      <c:formatCode>\(#,##0\)</c:formatCode>
                      <c:ptCount val="11"/>
                      <c:pt idx="0">
                        <c:v>739</c:v>
                      </c:pt>
                      <c:pt idx="1">
                        <c:v>685</c:v>
                      </c:pt>
                      <c:pt idx="2">
                        <c:v>5396</c:v>
                      </c:pt>
                      <c:pt idx="3">
                        <c:v>5476</c:v>
                      </c:pt>
                      <c:pt idx="4">
                        <c:v>781</c:v>
                      </c:pt>
                      <c:pt idx="5">
                        <c:v>762</c:v>
                      </c:pt>
                      <c:pt idx="6">
                        <c:v>740</c:v>
                      </c:pt>
                      <c:pt idx="7">
                        <c:v>1483</c:v>
                      </c:pt>
                      <c:pt idx="8">
                        <c:v>3741.8</c:v>
                      </c:pt>
                      <c:pt idx="9">
                        <c:v>882</c:v>
                      </c:pt>
                      <c:pt idx="10">
                        <c:v>993</c:v>
                      </c:pt>
                    </c:numCache>
                  </c:numRef>
                </c:val>
                <c:smooth val="0"/>
              </c15:ser>
            </c15:filteredLineSeries>
            <c15:filteredLineSeries>
              <c15:ser>
                <c:idx val="5"/>
                <c:order val="5"/>
                <c:tx>
                  <c:strRef>
                    <c:extLst xmlns:c15="http://schemas.microsoft.com/office/drawing/2012/chart">
                      <c:ext xmlns:c15="http://schemas.microsoft.com/office/drawing/2012/chart" uri="{02D57815-91ED-43cb-92C2-25804820EDAC}">
                        <c15:formulaRef>
                          <c15:sqref>'SIT7'!$G$6:$G$7</c15:sqref>
                        </c15:formulaRef>
                      </c:ext>
                    </c:extLst>
                    <c:strCache>
                      <c:ptCount val="2"/>
                      <c:pt idx="0">
                        <c:v>Los políticos en general, los partidos políticos y la política</c:v>
                      </c:pt>
                      <c:pt idx="1">
                        <c:v>(n)</c:v>
                      </c:pt>
                    </c:strCache>
                  </c:strRef>
                </c:tx>
                <c:cat>
                  <c:numRef>
                    <c:extLst xmlns:c15="http://schemas.microsoft.com/office/drawing/2012/chart">
                      <c:ext xmlns:c15="http://schemas.microsoft.com/office/drawing/2012/chart" uri="{02D57815-91ED-43cb-92C2-25804820EDAC}">
                        <c15:formulaRef>
                          <c15:sqref>'SIT7'!$A$8:$A$18</c15:sqref>
                        </c15:formulaRef>
                      </c:ext>
                    </c:extLst>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extLst xmlns:c15="http://schemas.microsoft.com/office/drawing/2012/chart">
                      <c:ext xmlns:c15="http://schemas.microsoft.com/office/drawing/2012/chart" uri="{02D57815-91ED-43cb-92C2-25804820EDAC}">
                        <c15:formulaRef>
                          <c15:sqref>'SIT7'!$G$8:$G$18</c15:sqref>
                        </c15:formulaRef>
                      </c:ext>
                    </c:extLst>
                    <c:numCache>
                      <c:formatCode>\(#,##0\)</c:formatCode>
                      <c:ptCount val="11"/>
                      <c:pt idx="0">
                        <c:v>931</c:v>
                      </c:pt>
                      <c:pt idx="1">
                        <c:v>872</c:v>
                      </c:pt>
                      <c:pt idx="2">
                        <c:v>4714</c:v>
                      </c:pt>
                      <c:pt idx="3">
                        <c:v>5456</c:v>
                      </c:pt>
                      <c:pt idx="4">
                        <c:v>829</c:v>
                      </c:pt>
                      <c:pt idx="5">
                        <c:v>954</c:v>
                      </c:pt>
                      <c:pt idx="6">
                        <c:v>1124</c:v>
                      </c:pt>
                      <c:pt idx="7">
                        <c:v>2677</c:v>
                      </c:pt>
                      <c:pt idx="8">
                        <c:v>6671.7</c:v>
                      </c:pt>
                      <c:pt idx="9">
                        <c:v>2188</c:v>
                      </c:pt>
                      <c:pt idx="10">
                        <c:v>2371</c:v>
                      </c:pt>
                    </c:numCache>
                  </c:numRef>
                </c:val>
                <c:smooth val="0"/>
              </c15:ser>
            </c15:filteredLineSeries>
            <c15:filteredLineSeries>
              <c15:ser>
                <c:idx val="7"/>
                <c:order val="7"/>
                <c:tx>
                  <c:strRef>
                    <c:extLst xmlns:c15="http://schemas.microsoft.com/office/drawing/2012/chart">
                      <c:ext xmlns:c15="http://schemas.microsoft.com/office/drawing/2012/chart" uri="{02D57815-91ED-43cb-92C2-25804820EDAC}">
                        <c15:formulaRef>
                          <c15:sqref>'SIT7'!$I$6:$I$7</c15:sqref>
                        </c15:formulaRef>
                      </c:ext>
                    </c:extLst>
                    <c:strCache>
                      <c:ptCount val="2"/>
                      <c:pt idx="0">
                        <c:v>Los problemas de índole económica</c:v>
                      </c:pt>
                      <c:pt idx="1">
                        <c:v>(n)</c:v>
                      </c:pt>
                    </c:strCache>
                  </c:strRef>
                </c:tx>
                <c:cat>
                  <c:numRef>
                    <c:extLst xmlns:c15="http://schemas.microsoft.com/office/drawing/2012/chart">
                      <c:ext xmlns:c15="http://schemas.microsoft.com/office/drawing/2012/chart" uri="{02D57815-91ED-43cb-92C2-25804820EDAC}">
                        <c15:formulaRef>
                          <c15:sqref>'SIT7'!$A$8:$A$18</c15:sqref>
                        </c15:formulaRef>
                      </c:ext>
                    </c:extLst>
                    <c:numCache>
                      <c:formatCode>mmm\-yy</c:formatCode>
                      <c:ptCount val="11"/>
                      <c:pt idx="0">
                        <c:v>43466</c:v>
                      </c:pt>
                      <c:pt idx="1">
                        <c:v>43497</c:v>
                      </c:pt>
                      <c:pt idx="2">
                        <c:v>43525</c:v>
                      </c:pt>
                      <c:pt idx="3">
                        <c:v>43556</c:v>
                      </c:pt>
                      <c:pt idx="4">
                        <c:v>43586</c:v>
                      </c:pt>
                      <c:pt idx="5">
                        <c:v>43617</c:v>
                      </c:pt>
                      <c:pt idx="6">
                        <c:v>43647</c:v>
                      </c:pt>
                      <c:pt idx="7">
                        <c:v>43709</c:v>
                      </c:pt>
                      <c:pt idx="8">
                        <c:v>43739</c:v>
                      </c:pt>
                      <c:pt idx="9">
                        <c:v>43770</c:v>
                      </c:pt>
                      <c:pt idx="10">
                        <c:v>43800</c:v>
                      </c:pt>
                    </c:numCache>
                  </c:numRef>
                </c:cat>
                <c:val>
                  <c:numRef>
                    <c:extLst xmlns:c15="http://schemas.microsoft.com/office/drawing/2012/chart">
                      <c:ext xmlns:c15="http://schemas.microsoft.com/office/drawing/2012/chart" uri="{02D57815-91ED-43cb-92C2-25804820EDAC}">
                        <c15:formulaRef>
                          <c15:sqref>'SIT7'!$I$8:$I$18</c15:sqref>
                        </c15:formulaRef>
                      </c:ext>
                    </c:extLst>
                    <c:numCache>
                      <c:formatCode>\(#,##0\)</c:formatCode>
                      <c:ptCount val="11"/>
                      <c:pt idx="0">
                        <c:v>630</c:v>
                      </c:pt>
                      <c:pt idx="1">
                        <c:v>661</c:v>
                      </c:pt>
                      <c:pt idx="2">
                        <c:v>4043</c:v>
                      </c:pt>
                      <c:pt idx="3">
                        <c:v>4932</c:v>
                      </c:pt>
                      <c:pt idx="4">
                        <c:v>771</c:v>
                      </c:pt>
                      <c:pt idx="5">
                        <c:v>756</c:v>
                      </c:pt>
                      <c:pt idx="6">
                        <c:v>759</c:v>
                      </c:pt>
                      <c:pt idx="7">
                        <c:v>1495</c:v>
                      </c:pt>
                      <c:pt idx="8">
                        <c:v>5136.1499999999996</c:v>
                      </c:pt>
                      <c:pt idx="9">
                        <c:v>1458</c:v>
                      </c:pt>
                      <c:pt idx="10">
                        <c:v>1457</c:v>
                      </c:pt>
                    </c:numCache>
                  </c:numRef>
                </c:val>
                <c:smooth val="0"/>
              </c15:ser>
            </c15:filteredLineSeries>
          </c:ext>
        </c:extLst>
      </c:lineChart>
      <c:dateAx>
        <c:axId val="245682712"/>
        <c:scaling>
          <c:orientation val="minMax"/>
        </c:scaling>
        <c:delete val="0"/>
        <c:axPos val="b"/>
        <c:numFmt formatCode="mmm\-yy"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Calibri"/>
              </a:defRPr>
            </a:pPr>
            <a:endParaRPr lang="es-ES"/>
          </a:p>
        </c:txPr>
        <c:crossAx val="245683104"/>
        <c:crosses val="autoZero"/>
        <c:auto val="0"/>
        <c:lblOffset val="100"/>
        <c:baseTimeUnit val="months"/>
      </c:dateAx>
      <c:valAx>
        <c:axId val="245683104"/>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ES"/>
          </a:p>
        </c:txPr>
        <c:crossAx val="245682712"/>
        <c:crosses val="autoZero"/>
        <c:crossBetween val="between"/>
      </c:valAx>
    </c:plotArea>
    <c:legend>
      <c:legendPos val="b"/>
      <c:layout>
        <c:manualLayout>
          <c:xMode val="edge"/>
          <c:yMode val="edge"/>
          <c:x val="0.2291810469975285"/>
          <c:y val="0.85046986978650874"/>
          <c:w val="0.59248302203578507"/>
          <c:h val="0.10069326193500197"/>
        </c:manualLayout>
      </c:layout>
      <c:overlay val="0"/>
      <c:txPr>
        <a:bodyPr/>
        <a:lstStyle/>
        <a:p>
          <a:pPr>
            <a:defRPr sz="800" baseline="0">
              <a:latin typeface="Arial" panose="020B0604020202020204" pitchFamily="34" charset="0"/>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91439</xdr:colOff>
      <xdr:row>24</xdr:row>
      <xdr:rowOff>6349</xdr:rowOff>
    </xdr:from>
    <xdr:to>
      <xdr:col>9</xdr:col>
      <xdr:colOff>0</xdr:colOff>
      <xdr:row>48</xdr:row>
      <xdr:rowOff>23812</xdr:rowOff>
    </xdr:to>
    <xdr:graphicFrame macro="">
      <xdr:nvGraphicFramePr>
        <xdr:cNvPr id="103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16" zoomScale="120" zoomScaleNormal="120" workbookViewId="0">
      <selection activeCell="A16" sqref="A16:I16"/>
    </sheetView>
  </sheetViews>
  <sheetFormatPr baseColWidth="10" defaultRowHeight="15" x14ac:dyDescent="0.25"/>
  <cols>
    <col min="1" max="9" width="12.7109375" customWidth="1"/>
  </cols>
  <sheetData>
    <row r="1" spans="1:9" x14ac:dyDescent="0.25">
      <c r="A1" s="16" t="s">
        <v>0</v>
      </c>
      <c r="B1" s="16"/>
      <c r="C1" s="16"/>
      <c r="D1" s="16"/>
      <c r="E1" s="16"/>
      <c r="F1" s="16"/>
      <c r="G1" s="16"/>
      <c r="H1" s="16"/>
      <c r="I1" s="16"/>
    </row>
    <row r="2" spans="1:9" x14ac:dyDescent="0.25">
      <c r="A2" s="8"/>
      <c r="B2" s="8"/>
      <c r="C2" s="8"/>
      <c r="D2" s="8"/>
      <c r="E2" s="8"/>
      <c r="F2" s="8"/>
      <c r="G2" s="8"/>
    </row>
    <row r="3" spans="1:9" ht="15.75" customHeight="1" x14ac:dyDescent="0.25">
      <c r="A3" s="17" t="s">
        <v>7</v>
      </c>
      <c r="B3" s="17"/>
      <c r="C3" s="17"/>
      <c r="D3" s="17"/>
      <c r="E3" s="17"/>
      <c r="F3" s="17"/>
      <c r="G3" s="17"/>
      <c r="H3" s="17"/>
      <c r="I3" s="17"/>
    </row>
    <row r="4" spans="1:9" ht="16.5" customHeight="1" x14ac:dyDescent="0.25">
      <c r="A4" s="17"/>
      <c r="B4" s="17"/>
      <c r="C4" s="17"/>
      <c r="D4" s="17"/>
      <c r="E4" s="17"/>
      <c r="F4" s="17"/>
      <c r="G4" s="17"/>
      <c r="H4" s="17"/>
      <c r="I4" s="17"/>
    </row>
    <row r="5" spans="1:9" ht="16.5" customHeight="1" x14ac:dyDescent="0.25">
      <c r="A5" s="11"/>
      <c r="B5" s="11"/>
      <c r="C5" s="11"/>
      <c r="D5" s="11"/>
      <c r="E5" s="11"/>
      <c r="F5" s="11"/>
      <c r="G5" s="11"/>
      <c r="H5" s="11"/>
      <c r="I5" s="11"/>
    </row>
    <row r="6" spans="1:9" ht="28.5" customHeight="1" x14ac:dyDescent="0.25">
      <c r="A6" s="1"/>
      <c r="B6" s="19" t="s">
        <v>1</v>
      </c>
      <c r="C6" s="19"/>
      <c r="D6" s="18" t="s">
        <v>3</v>
      </c>
      <c r="E6" s="18"/>
      <c r="F6" s="18" t="s">
        <v>4</v>
      </c>
      <c r="G6" s="18"/>
      <c r="H6" s="18" t="s">
        <v>2</v>
      </c>
      <c r="I6" s="18"/>
    </row>
    <row r="7" spans="1:9" ht="15.75" thickBot="1" x14ac:dyDescent="0.3">
      <c r="A7" s="2"/>
      <c r="B7" s="3" t="s">
        <v>5</v>
      </c>
      <c r="C7" s="4" t="s">
        <v>6</v>
      </c>
      <c r="D7" s="4" t="s">
        <v>5</v>
      </c>
      <c r="E7" s="4" t="s">
        <v>6</v>
      </c>
      <c r="F7" s="3" t="s">
        <v>5</v>
      </c>
      <c r="G7" s="4" t="s">
        <v>6</v>
      </c>
      <c r="H7" s="3" t="s">
        <v>5</v>
      </c>
      <c r="I7" s="4" t="s">
        <v>6</v>
      </c>
    </row>
    <row r="8" spans="1:9" ht="15.75" thickTop="1" x14ac:dyDescent="0.25">
      <c r="A8" s="10">
        <v>43466</v>
      </c>
      <c r="B8" s="7">
        <v>56.8</v>
      </c>
      <c r="C8" s="6">
        <v>1699</v>
      </c>
      <c r="D8" s="7">
        <v>24.7</v>
      </c>
      <c r="E8" s="6">
        <v>739</v>
      </c>
      <c r="F8" s="7">
        <v>31.1</v>
      </c>
      <c r="G8" s="6">
        <v>931</v>
      </c>
      <c r="H8" s="7">
        <v>21.1</v>
      </c>
      <c r="I8" s="6">
        <v>630</v>
      </c>
    </row>
    <row r="9" spans="1:9" x14ac:dyDescent="0.25">
      <c r="A9" s="10">
        <v>43497</v>
      </c>
      <c r="B9" s="7">
        <v>60.6</v>
      </c>
      <c r="C9" s="6">
        <v>1795</v>
      </c>
      <c r="D9" s="7">
        <v>23.1</v>
      </c>
      <c r="E9" s="6">
        <v>685</v>
      </c>
      <c r="F9" s="7">
        <v>29.4</v>
      </c>
      <c r="G9" s="6">
        <v>872</v>
      </c>
      <c r="H9" s="7">
        <v>22.3</v>
      </c>
      <c r="I9" s="6">
        <v>661</v>
      </c>
    </row>
    <row r="10" spans="1:9" x14ac:dyDescent="0.25">
      <c r="A10" s="10">
        <v>43525</v>
      </c>
      <c r="B10" s="7">
        <v>61.8</v>
      </c>
      <c r="C10" s="6">
        <v>10014</v>
      </c>
      <c r="D10" s="7">
        <v>33.299999999999997</v>
      </c>
      <c r="E10" s="6">
        <v>5396</v>
      </c>
      <c r="F10" s="7">
        <v>29.1</v>
      </c>
      <c r="G10" s="6">
        <v>4714</v>
      </c>
      <c r="H10" s="7">
        <v>25</v>
      </c>
      <c r="I10" s="6">
        <v>4043</v>
      </c>
    </row>
    <row r="11" spans="1:9" x14ac:dyDescent="0.25">
      <c r="A11" s="10">
        <v>43556</v>
      </c>
      <c r="B11" s="7">
        <v>61.5</v>
      </c>
      <c r="C11" s="6">
        <v>10701</v>
      </c>
      <c r="D11" s="7">
        <v>31.5</v>
      </c>
      <c r="E11" s="6">
        <v>5476</v>
      </c>
      <c r="F11" s="7">
        <v>31.4</v>
      </c>
      <c r="G11" s="6">
        <v>5456</v>
      </c>
      <c r="H11" s="7">
        <v>28.3</v>
      </c>
      <c r="I11" s="6">
        <v>4932</v>
      </c>
    </row>
    <row r="12" spans="1:9" x14ac:dyDescent="0.25">
      <c r="A12" s="5">
        <v>43586</v>
      </c>
      <c r="B12" s="7">
        <v>64.599999999999994</v>
      </c>
      <c r="C12" s="6">
        <v>1929</v>
      </c>
      <c r="D12" s="7">
        <v>26.2</v>
      </c>
      <c r="E12" s="6">
        <v>781</v>
      </c>
      <c r="F12" s="7">
        <v>27.8</v>
      </c>
      <c r="G12" s="6">
        <v>829</v>
      </c>
      <c r="H12" s="7">
        <v>25.8</v>
      </c>
      <c r="I12" s="6">
        <v>771</v>
      </c>
    </row>
    <row r="13" spans="1:9" x14ac:dyDescent="0.25">
      <c r="A13" s="5">
        <v>43617</v>
      </c>
      <c r="B13" s="7">
        <v>62.4</v>
      </c>
      <c r="C13" s="6">
        <v>1857</v>
      </c>
      <c r="D13" s="7">
        <v>25.6</v>
      </c>
      <c r="E13" s="6">
        <v>762</v>
      </c>
      <c r="F13" s="7">
        <v>32.1</v>
      </c>
      <c r="G13" s="6">
        <v>954</v>
      </c>
      <c r="H13" s="7">
        <v>25.4</v>
      </c>
      <c r="I13" s="6">
        <v>756</v>
      </c>
    </row>
    <row r="14" spans="1:9" x14ac:dyDescent="0.25">
      <c r="A14" s="5">
        <v>43647</v>
      </c>
      <c r="B14" s="7">
        <v>61.8</v>
      </c>
      <c r="C14" s="6">
        <v>1824</v>
      </c>
      <c r="D14" s="7">
        <v>25.1</v>
      </c>
      <c r="E14" s="6">
        <v>740</v>
      </c>
      <c r="F14" s="7">
        <v>38.1</v>
      </c>
      <c r="G14" s="6">
        <v>1124</v>
      </c>
      <c r="H14" s="7">
        <v>25.7</v>
      </c>
      <c r="I14" s="6">
        <v>759</v>
      </c>
    </row>
    <row r="15" spans="1:9" x14ac:dyDescent="0.25">
      <c r="A15" s="5">
        <v>43709</v>
      </c>
      <c r="B15" s="7">
        <v>60</v>
      </c>
      <c r="C15" s="6">
        <v>3545</v>
      </c>
      <c r="D15" s="7">
        <v>25.1</v>
      </c>
      <c r="E15" s="6">
        <v>1483</v>
      </c>
      <c r="F15" s="7">
        <v>45.3</v>
      </c>
      <c r="G15" s="6">
        <v>2677</v>
      </c>
      <c r="H15" s="7">
        <v>25.3</v>
      </c>
      <c r="I15" s="6">
        <v>1495</v>
      </c>
    </row>
    <row r="16" spans="1:9" x14ac:dyDescent="0.25">
      <c r="A16" s="20">
        <v>43739</v>
      </c>
      <c r="B16" s="21">
        <v>56.9</v>
      </c>
      <c r="C16" s="6">
        <v>10042.85</v>
      </c>
      <c r="D16" s="21">
        <v>21.2</v>
      </c>
      <c r="E16" s="6">
        <v>3741.8</v>
      </c>
      <c r="F16" s="21">
        <v>37.799999999999997</v>
      </c>
      <c r="G16" s="6">
        <v>6671.7</v>
      </c>
      <c r="H16" s="21">
        <v>29.1</v>
      </c>
      <c r="I16" s="6">
        <v>5136.1499999999996</v>
      </c>
    </row>
    <row r="17" spans="1:9" x14ac:dyDescent="0.25">
      <c r="A17" s="5">
        <v>43770</v>
      </c>
      <c r="B17" s="7">
        <f>2897*100/4805</f>
        <v>60.291363163371486</v>
      </c>
      <c r="C17" s="6">
        <v>2897</v>
      </c>
      <c r="D17" s="7">
        <v>18.399999999999999</v>
      </c>
      <c r="E17" s="6">
        <v>882</v>
      </c>
      <c r="F17" s="7">
        <f>2188*100/4805</f>
        <v>45.535900104058271</v>
      </c>
      <c r="G17" s="6">
        <v>2188</v>
      </c>
      <c r="H17" s="7">
        <f>1458*100/4805</f>
        <v>30.343392299687824</v>
      </c>
      <c r="I17" s="6">
        <v>1458</v>
      </c>
    </row>
    <row r="18" spans="1:9" ht="15.75" thickBot="1" x14ac:dyDescent="0.3">
      <c r="A18" s="9">
        <v>43800</v>
      </c>
      <c r="B18" s="12">
        <v>57.3</v>
      </c>
      <c r="C18" s="13">
        <v>2753</v>
      </c>
      <c r="D18" s="12">
        <v>20.7</v>
      </c>
      <c r="E18" s="13">
        <v>993</v>
      </c>
      <c r="F18" s="12">
        <v>49.4</v>
      </c>
      <c r="G18" s="13">
        <v>2371</v>
      </c>
      <c r="H18" s="12">
        <v>30.3</v>
      </c>
      <c r="I18" s="13">
        <v>1457</v>
      </c>
    </row>
    <row r="19" spans="1:9" ht="18.75" customHeight="1" thickTop="1" x14ac:dyDescent="0.25">
      <c r="A19" s="15" t="s">
        <v>9</v>
      </c>
      <c r="B19" s="15"/>
      <c r="C19" s="15"/>
      <c r="D19" s="15"/>
      <c r="E19" s="15"/>
      <c r="F19" s="15"/>
      <c r="G19" s="15"/>
      <c r="H19" s="15"/>
      <c r="I19" s="15"/>
    </row>
    <row r="20" spans="1:9" ht="17.25" customHeight="1" x14ac:dyDescent="0.25">
      <c r="A20" s="15"/>
      <c r="B20" s="15"/>
      <c r="C20" s="15"/>
      <c r="D20" s="15"/>
      <c r="E20" s="15"/>
      <c r="F20" s="15"/>
      <c r="G20" s="15"/>
      <c r="H20" s="15"/>
      <c r="I20" s="15"/>
    </row>
    <row r="21" spans="1:9" ht="15" customHeight="1" x14ac:dyDescent="0.25">
      <c r="A21" s="15" t="s">
        <v>8</v>
      </c>
      <c r="B21" s="15"/>
      <c r="C21" s="15"/>
      <c r="D21" s="15"/>
      <c r="E21" s="15"/>
      <c r="F21" s="15"/>
      <c r="G21" s="15"/>
      <c r="H21" s="15"/>
      <c r="I21" s="15"/>
    </row>
    <row r="22" spans="1:9" ht="11.25" customHeight="1" x14ac:dyDescent="0.25">
      <c r="A22" s="15"/>
      <c r="B22" s="15"/>
      <c r="C22" s="15"/>
      <c r="D22" s="15"/>
      <c r="E22" s="15"/>
      <c r="F22" s="15"/>
      <c r="G22" s="15"/>
      <c r="H22" s="15"/>
      <c r="I22" s="15"/>
    </row>
    <row r="23" spans="1:9" ht="36.75" customHeight="1" x14ac:dyDescent="0.25">
      <c r="A23" s="14" t="s">
        <v>10</v>
      </c>
      <c r="B23" s="14"/>
      <c r="C23" s="14"/>
      <c r="D23" s="14"/>
      <c r="E23" s="14"/>
      <c r="F23" s="14"/>
      <c r="G23" s="14"/>
      <c r="H23" s="14"/>
      <c r="I23" s="14"/>
    </row>
  </sheetData>
  <mergeCells count="9">
    <mergeCell ref="A23:I23"/>
    <mergeCell ref="A21:I22"/>
    <mergeCell ref="A1:I1"/>
    <mergeCell ref="A3:I4"/>
    <mergeCell ref="H6:I6"/>
    <mergeCell ref="B6:C6"/>
    <mergeCell ref="D6:E6"/>
    <mergeCell ref="F6:G6"/>
    <mergeCell ref="A19:I20"/>
  </mergeCell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cb15lle</dc:creator>
  <cp:lastModifiedBy>c430mgg</cp:lastModifiedBy>
  <cp:lastPrinted>2018-02-20T12:28:39Z</cp:lastPrinted>
  <dcterms:created xsi:type="dcterms:W3CDTF">2015-03-18T12:24:36Z</dcterms:created>
  <dcterms:modified xsi:type="dcterms:W3CDTF">2021-09-08T08:29:47Z</dcterms:modified>
</cp:coreProperties>
</file>