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8780" windowHeight="11640" tabRatio="935"/>
  </bookViews>
  <sheets>
    <sheet name="Tabla D4" sheetId="11" r:id="rId1"/>
  </sheets>
  <calcPr calcId="125725"/>
</workbook>
</file>

<file path=xl/calcChain.xml><?xml version="1.0" encoding="utf-8"?>
<calcChain xmlns="http://schemas.openxmlformats.org/spreadsheetml/2006/main">
  <c r="M9" i="11"/>
  <c r="M10"/>
  <c r="M11"/>
  <c r="M12"/>
  <c r="M13"/>
  <c r="M14"/>
  <c r="M15"/>
  <c r="M16"/>
  <c r="M19"/>
  <c r="M20"/>
  <c r="M21"/>
  <c r="M22"/>
  <c r="M23"/>
  <c r="M24"/>
  <c r="M25"/>
  <c r="M26"/>
  <c r="M27"/>
  <c r="M28"/>
  <c r="M29"/>
  <c r="M6"/>
</calcChain>
</file>

<file path=xl/sharedStrings.xml><?xml version="1.0" encoding="utf-8"?>
<sst xmlns="http://schemas.openxmlformats.org/spreadsheetml/2006/main" count="40" uniqueCount="36">
  <si>
    <t>N.C.</t>
  </si>
  <si>
    <t>Total</t>
  </si>
  <si>
    <t>(n)</t>
  </si>
  <si>
    <t>Fuente: CIS, Barómetro de diciembre 2012, estudio 2.972.</t>
  </si>
  <si>
    <t>N.S.</t>
  </si>
  <si>
    <t>Ideología</t>
  </si>
  <si>
    <t>Izquierda 1-2</t>
  </si>
  <si>
    <t>3-4</t>
  </si>
  <si>
    <t>5</t>
  </si>
  <si>
    <t>6</t>
  </si>
  <si>
    <t>7-8</t>
  </si>
  <si>
    <t>Derecha 9-10</t>
  </si>
  <si>
    <t>Recuerdo de voto</t>
  </si>
  <si>
    <t>PP</t>
  </si>
  <si>
    <t>PSOE</t>
  </si>
  <si>
    <t>IU/ICV</t>
  </si>
  <si>
    <t>UPyD</t>
  </si>
  <si>
    <t>CiU</t>
  </si>
  <si>
    <t>Otros partidos</t>
  </si>
  <si>
    <t>No tenía edad</t>
  </si>
  <si>
    <t>En blanco</t>
  </si>
  <si>
    <t>No votó</t>
  </si>
  <si>
    <t>No recuerda</t>
  </si>
  <si>
    <t>(2.480)</t>
  </si>
  <si>
    <t>Luchar contra el paro</t>
  </si>
  <si>
    <t>Luchar contra la corrupción política</t>
  </si>
  <si>
    <t>Mejorar la competitividad de la economía</t>
  </si>
  <si>
    <t>Luchar contra la delincuencia</t>
  </si>
  <si>
    <t>Proteger el medio ambiente y la naturaleza</t>
  </si>
  <si>
    <t>Luchar contra las desigualdades sociales</t>
  </si>
  <si>
    <t>Luchar contra el fraude fiscal</t>
  </si>
  <si>
    <t>Mantener la calidad de los servicios públicos</t>
  </si>
  <si>
    <t>Otros objetivos</t>
  </si>
  <si>
    <t>Tabla D4. Principales objetivos de la sociedad española en los próximos años</t>
  </si>
  <si>
    <t>Nota:  La tabla incluye las respuestas dadas “En primer lugar”. Además, en la pregunta original se incluyen las respuestas dadas "En segundo lugar".</t>
  </si>
  <si>
    <t>De los siguientes, ¿cuál cree usted que debería ser el principal objetivo de la sociedad española en los próximos cinco años?</t>
  </si>
</sst>
</file>

<file path=xl/styles.xml><?xml version="1.0" encoding="utf-8"?>
<styleSheet xmlns="http://schemas.openxmlformats.org/spreadsheetml/2006/main">
  <numFmts count="3">
    <numFmt numFmtId="164" formatCode="0.0"/>
    <numFmt numFmtId="168" formatCode="\(#,###\)"/>
    <numFmt numFmtId="169" formatCode="\(0\)"/>
  </numFmts>
  <fonts count="12">
    <font>
      <sz val="11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name val="Calibri"/>
      <family val="2"/>
    </font>
    <font>
      <sz val="8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/>
    <xf numFmtId="0" fontId="3" fillId="0" borderId="1" xfId="0" applyFont="1" applyBorder="1" applyAlignment="1">
      <alignment horizontal="center" wrapText="1"/>
    </xf>
    <xf numFmtId="0" fontId="0" fillId="0" borderId="0" xfId="0" applyAlignment="1"/>
    <xf numFmtId="0" fontId="5" fillId="0" borderId="0" xfId="0" applyFont="1" applyAlignment="1"/>
    <xf numFmtId="164" fontId="2" fillId="0" borderId="0" xfId="0" applyNumberFormat="1" applyFont="1" applyAlignment="1">
      <alignment horizontal="center"/>
    </xf>
    <xf numFmtId="168" fontId="3" fillId="0" borderId="0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5" fillId="0" borderId="0" xfId="0" applyNumberFormat="1" applyFont="1" applyAlignment="1"/>
    <xf numFmtId="49" fontId="2" fillId="0" borderId="0" xfId="0" applyNumberFormat="1" applyFont="1" applyAlignment="1"/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9" fontId="2" fillId="0" borderId="0" xfId="0" applyNumberFormat="1" applyFont="1" applyBorder="1" applyAlignment="1">
      <alignment horizontal="center"/>
    </xf>
    <xf numFmtId="169" fontId="2" fillId="0" borderId="0" xfId="0" applyNumberFormat="1" applyFont="1" applyAlignment="1"/>
    <xf numFmtId="169" fontId="0" fillId="0" borderId="0" xfId="0" applyNumberFormat="1" applyAlignment="1"/>
    <xf numFmtId="1" fontId="2" fillId="0" borderId="0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8" fillId="0" borderId="0" xfId="0" applyFont="1" applyAlignment="1"/>
    <xf numFmtId="0" fontId="11" fillId="0" borderId="0" xfId="0" applyFont="1" applyAlignment="1"/>
    <xf numFmtId="0" fontId="4" fillId="0" borderId="3" xfId="0" applyFont="1" applyBorder="1" applyAlignment="1"/>
    <xf numFmtId="0" fontId="7" fillId="0" borderId="0" xfId="0" applyFont="1" applyAlignment="1">
      <alignment horizontal="justify"/>
    </xf>
    <xf numFmtId="0" fontId="10" fillId="0" borderId="0" xfId="0" applyFont="1" applyAlignment="1">
      <alignment horizontal="justify"/>
    </xf>
    <xf numFmtId="0" fontId="9" fillId="0" borderId="0" xfId="0" applyFont="1" applyAlignment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32"/>
  <sheetViews>
    <sheetView tabSelected="1" workbookViewId="0">
      <selection activeCell="A2" sqref="A2:N2"/>
    </sheetView>
  </sheetViews>
  <sheetFormatPr baseColWidth="10" defaultColWidth="12.42578125" defaultRowHeight="15"/>
  <cols>
    <col min="1" max="1" width="22" style="3" customWidth="1"/>
    <col min="2" max="2" width="11.5703125" style="3" customWidth="1"/>
    <col min="3" max="3" width="11.5703125" style="14" customWidth="1"/>
    <col min="4" max="9" width="11.5703125" style="3" customWidth="1"/>
    <col min="10" max="14" width="7.85546875" style="3" customWidth="1"/>
    <col min="15" max="16384" width="12.42578125" style="3"/>
  </cols>
  <sheetData>
    <row r="1" spans="1:14">
      <c r="A1" s="22" t="s">
        <v>33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s="1" customFormat="1" ht="14.25">
      <c r="A2" s="23" t="s">
        <v>35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>
      <c r="A3" s="1"/>
      <c r="B3" s="1"/>
      <c r="C3" s="13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customFormat="1" ht="53.25" customHeight="1" thickBot="1">
      <c r="A4" s="7"/>
      <c r="B4" s="16" t="s">
        <v>24</v>
      </c>
      <c r="C4" s="16" t="s">
        <v>25</v>
      </c>
      <c r="D4" s="16" t="s">
        <v>26</v>
      </c>
      <c r="E4" s="16" t="s">
        <v>27</v>
      </c>
      <c r="F4" s="16" t="s">
        <v>28</v>
      </c>
      <c r="G4" s="16" t="s">
        <v>29</v>
      </c>
      <c r="H4" s="16" t="s">
        <v>30</v>
      </c>
      <c r="I4" s="16" t="s">
        <v>31</v>
      </c>
      <c r="J4" s="16" t="s">
        <v>32</v>
      </c>
      <c r="K4" s="16" t="s">
        <v>4</v>
      </c>
      <c r="L4" s="16" t="s">
        <v>0</v>
      </c>
      <c r="M4" s="2" t="s">
        <v>1</v>
      </c>
      <c r="N4" s="7" t="s">
        <v>2</v>
      </c>
    </row>
    <row r="5" spans="1:14" s="1" customFormat="1" ht="12.75" thickTop="1">
      <c r="A5" s="11"/>
      <c r="B5" s="11"/>
      <c r="C5" s="12"/>
    </row>
    <row r="6" spans="1:14" customFormat="1">
      <c r="A6" s="4" t="s">
        <v>1</v>
      </c>
      <c r="B6" s="5">
        <v>64.516129032258064</v>
      </c>
      <c r="C6" s="5">
        <v>16.491935483870968</v>
      </c>
      <c r="D6" s="5">
        <v>3.911290322580645</v>
      </c>
      <c r="E6" s="5">
        <v>0.80645161290322576</v>
      </c>
      <c r="F6" s="5">
        <v>0.24193548387096775</v>
      </c>
      <c r="G6" s="5">
        <v>2.782258064516129</v>
      </c>
      <c r="H6" s="5">
        <v>2.7016129032258065</v>
      </c>
      <c r="I6" s="5">
        <v>7.217741935483871</v>
      </c>
      <c r="J6" s="5">
        <v>0.80645161290322576</v>
      </c>
      <c r="K6" s="5">
        <v>0.28225806451612906</v>
      </c>
      <c r="L6" s="5">
        <v>0.24193548387096775</v>
      </c>
      <c r="M6" s="15">
        <f>SUM(B6:L6)</f>
        <v>99.999999999999986</v>
      </c>
      <c r="N6" s="10" t="s">
        <v>23</v>
      </c>
    </row>
    <row r="7" spans="1:14">
      <c r="A7" s="1"/>
      <c r="B7" s="1"/>
      <c r="C7" s="13"/>
      <c r="D7" s="18"/>
      <c r="E7" s="18"/>
      <c r="F7" s="18"/>
      <c r="G7" s="18"/>
      <c r="H7" s="18"/>
      <c r="I7" s="18"/>
      <c r="J7" s="18"/>
      <c r="K7" s="18"/>
      <c r="L7" s="18"/>
      <c r="M7" s="15"/>
      <c r="N7" s="18"/>
    </row>
    <row r="8" spans="1:14">
      <c r="A8" s="8" t="s">
        <v>5</v>
      </c>
      <c r="B8" s="1"/>
      <c r="C8" s="13"/>
      <c r="D8" s="18"/>
      <c r="E8" s="18"/>
      <c r="F8" s="18"/>
      <c r="G8" s="18"/>
      <c r="H8" s="18"/>
      <c r="I8" s="18"/>
      <c r="J8" s="18"/>
      <c r="K8" s="18"/>
      <c r="L8" s="18"/>
      <c r="M8" s="15"/>
      <c r="N8" s="18"/>
    </row>
    <row r="9" spans="1:14">
      <c r="A9" s="9" t="s">
        <v>6</v>
      </c>
      <c r="B9" s="5">
        <v>48.192771084337352</v>
      </c>
      <c r="C9" s="5">
        <v>24.698795180722893</v>
      </c>
      <c r="D9" s="5">
        <v>0.60240963855421692</v>
      </c>
      <c r="E9" s="5">
        <v>0.60240963855421692</v>
      </c>
      <c r="F9" s="5">
        <v>0.60240963855421692</v>
      </c>
      <c r="G9" s="5">
        <v>6.024096385542169</v>
      </c>
      <c r="H9" s="5">
        <v>4.2168674698795181</v>
      </c>
      <c r="I9" s="5">
        <v>12.650602409638553</v>
      </c>
      <c r="J9" s="5">
        <v>1.8072289156626506</v>
      </c>
      <c r="K9" s="5">
        <v>0.60240963855421692</v>
      </c>
      <c r="L9" s="5">
        <v>0</v>
      </c>
      <c r="M9" s="15">
        <f t="shared" ref="M9:M29" si="0">SUM(B9:L9)</f>
        <v>100.00000000000001</v>
      </c>
      <c r="N9" s="6">
        <v>166</v>
      </c>
    </row>
    <row r="10" spans="1:14">
      <c r="A10" s="9" t="s">
        <v>7</v>
      </c>
      <c r="B10" s="5">
        <v>61.120263591433279</v>
      </c>
      <c r="C10" s="5">
        <v>18.945634266886326</v>
      </c>
      <c r="D10" s="5">
        <v>4.4481054365733117</v>
      </c>
      <c r="E10" s="5">
        <v>0.49423393739703458</v>
      </c>
      <c r="F10" s="5">
        <v>0.16474464579901152</v>
      </c>
      <c r="G10" s="5">
        <v>4.9423393739703458</v>
      </c>
      <c r="H10" s="5">
        <v>2.9654036243822075</v>
      </c>
      <c r="I10" s="5">
        <v>5.930807248764415</v>
      </c>
      <c r="J10" s="5">
        <v>0.65897858319604607</v>
      </c>
      <c r="K10" s="5">
        <v>0</v>
      </c>
      <c r="L10" s="5">
        <v>0.32948929159802304</v>
      </c>
      <c r="M10" s="15">
        <f t="shared" si="0"/>
        <v>100</v>
      </c>
      <c r="N10" s="6">
        <v>607</v>
      </c>
    </row>
    <row r="11" spans="1:14">
      <c r="A11" s="9" t="s">
        <v>8</v>
      </c>
      <c r="B11" s="5">
        <v>68.333333333333329</v>
      </c>
      <c r="C11" s="5">
        <v>13.333333333333334</v>
      </c>
      <c r="D11" s="5">
        <v>3.8333333333333335</v>
      </c>
      <c r="E11" s="5">
        <v>0.83333333333333337</v>
      </c>
      <c r="F11" s="5">
        <v>0.5</v>
      </c>
      <c r="G11" s="5">
        <v>2.5</v>
      </c>
      <c r="H11" s="5">
        <v>2.8333333333333335</v>
      </c>
      <c r="I11" s="5">
        <v>6.833333333333333</v>
      </c>
      <c r="J11" s="5">
        <v>0.33333333333333331</v>
      </c>
      <c r="K11" s="5">
        <v>0.5</v>
      </c>
      <c r="L11" s="5">
        <v>0.16666666666666666</v>
      </c>
      <c r="M11" s="15">
        <f t="shared" si="0"/>
        <v>99.999999999999972</v>
      </c>
      <c r="N11" s="6">
        <v>600</v>
      </c>
    </row>
    <row r="12" spans="1:14">
      <c r="A12" s="9" t="s">
        <v>9</v>
      </c>
      <c r="B12" s="5">
        <v>68.518518518518519</v>
      </c>
      <c r="C12" s="5">
        <v>17.12962962962963</v>
      </c>
      <c r="D12" s="5">
        <v>3.2407407407407409</v>
      </c>
      <c r="E12" s="5">
        <v>0.92592592592592593</v>
      </c>
      <c r="F12" s="5">
        <v>0</v>
      </c>
      <c r="G12" s="5">
        <v>1.3888888888888888</v>
      </c>
      <c r="H12" s="5">
        <v>3.7037037037037037</v>
      </c>
      <c r="I12" s="5">
        <v>5.0925925925925926</v>
      </c>
      <c r="J12" s="5">
        <v>0</v>
      </c>
      <c r="K12" s="5">
        <v>0</v>
      </c>
      <c r="L12" s="5">
        <v>0</v>
      </c>
      <c r="M12" s="15">
        <f t="shared" si="0"/>
        <v>100.00000000000001</v>
      </c>
      <c r="N12" s="6">
        <v>216</v>
      </c>
    </row>
    <row r="13" spans="1:14">
      <c r="A13" s="9" t="s">
        <v>10</v>
      </c>
      <c r="B13" s="5">
        <v>64.261168384879724</v>
      </c>
      <c r="C13" s="5">
        <v>17.869415807560138</v>
      </c>
      <c r="D13" s="5">
        <v>5.8419243986254292</v>
      </c>
      <c r="E13" s="5">
        <v>2.0618556701030926</v>
      </c>
      <c r="F13" s="5">
        <v>0</v>
      </c>
      <c r="G13" s="5">
        <v>1.7182130584192439</v>
      </c>
      <c r="H13" s="5">
        <v>1.3745704467353952</v>
      </c>
      <c r="I13" s="5">
        <v>5.8419243986254292</v>
      </c>
      <c r="J13" s="5">
        <v>1.0309278350515463</v>
      </c>
      <c r="K13" s="5">
        <v>0</v>
      </c>
      <c r="L13" s="5">
        <v>0</v>
      </c>
      <c r="M13" s="15">
        <f t="shared" si="0"/>
        <v>99.999999999999972</v>
      </c>
      <c r="N13" s="6">
        <v>291</v>
      </c>
    </row>
    <row r="14" spans="1:14">
      <c r="A14" s="9" t="s">
        <v>11</v>
      </c>
      <c r="B14" s="5">
        <v>57.407407407407405</v>
      </c>
      <c r="C14" s="5">
        <v>12.962962962962964</v>
      </c>
      <c r="D14" s="5">
        <v>11.111111111111111</v>
      </c>
      <c r="E14" s="5">
        <v>0</v>
      </c>
      <c r="F14" s="5">
        <v>0</v>
      </c>
      <c r="G14" s="5">
        <v>1.8518518518518519</v>
      </c>
      <c r="H14" s="5">
        <v>1.8518518518518519</v>
      </c>
      <c r="I14" s="5">
        <v>12.962962962962964</v>
      </c>
      <c r="J14" s="5">
        <v>1.8518518518518519</v>
      </c>
      <c r="K14" s="5">
        <v>0</v>
      </c>
      <c r="L14" s="5">
        <v>0</v>
      </c>
      <c r="M14" s="15">
        <f t="shared" si="0"/>
        <v>99.999999999999986</v>
      </c>
      <c r="N14" s="6">
        <v>54</v>
      </c>
    </row>
    <row r="15" spans="1:14">
      <c r="A15" s="9" t="s">
        <v>4</v>
      </c>
      <c r="B15" s="5">
        <v>70.676691729323309</v>
      </c>
      <c r="C15" s="5">
        <v>12.030075187969924</v>
      </c>
      <c r="D15" s="5">
        <v>3.3834586466165413</v>
      </c>
      <c r="E15" s="5">
        <v>1.1278195488721805</v>
      </c>
      <c r="F15" s="5">
        <v>0.37593984962406013</v>
      </c>
      <c r="G15" s="5">
        <v>1.5037593984962405</v>
      </c>
      <c r="H15" s="5">
        <v>2.6315789473684212</v>
      </c>
      <c r="I15" s="5">
        <v>7.518796992481203</v>
      </c>
      <c r="J15" s="5">
        <v>0.37593984962406013</v>
      </c>
      <c r="K15" s="5">
        <v>0.37593984962406013</v>
      </c>
      <c r="L15" s="5">
        <v>0</v>
      </c>
      <c r="M15" s="15">
        <f t="shared" si="0"/>
        <v>100.00000000000001</v>
      </c>
      <c r="N15" s="6">
        <v>266</v>
      </c>
    </row>
    <row r="16" spans="1:14">
      <c r="A16" s="9" t="s">
        <v>0</v>
      </c>
      <c r="B16" s="5">
        <v>66.071428571428569</v>
      </c>
      <c r="C16" s="5">
        <v>16.071428571428573</v>
      </c>
      <c r="D16" s="5">
        <v>2.5</v>
      </c>
      <c r="E16" s="5">
        <v>0</v>
      </c>
      <c r="F16" s="5">
        <v>0</v>
      </c>
      <c r="G16" s="5">
        <v>0.35714285714285715</v>
      </c>
      <c r="H16" s="5">
        <v>1.7857142857142858</v>
      </c>
      <c r="I16" s="5">
        <v>9.2857142857142865</v>
      </c>
      <c r="J16" s="5">
        <v>2.1428571428571428</v>
      </c>
      <c r="K16" s="5">
        <v>0.7142857142857143</v>
      </c>
      <c r="L16" s="5">
        <v>1.0714285714285714</v>
      </c>
      <c r="M16" s="15">
        <f t="shared" si="0"/>
        <v>100</v>
      </c>
      <c r="N16" s="6">
        <v>280</v>
      </c>
    </row>
    <row r="17" spans="1:14">
      <c r="A17" s="9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15"/>
      <c r="N17" s="6"/>
    </row>
    <row r="18" spans="1:14">
      <c r="A18" s="8" t="s">
        <v>12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15"/>
      <c r="N18" s="6"/>
    </row>
    <row r="19" spans="1:14">
      <c r="A19" s="9" t="s">
        <v>13</v>
      </c>
      <c r="B19" s="5">
        <v>67.295597484276726</v>
      </c>
      <c r="C19" s="5">
        <v>15.251572327044025</v>
      </c>
      <c r="D19" s="5">
        <v>5.1886792452830193</v>
      </c>
      <c r="E19" s="5">
        <v>1.4150943396226414</v>
      </c>
      <c r="F19" s="5">
        <v>0.15723270440251572</v>
      </c>
      <c r="G19" s="5">
        <v>1.2578616352201257</v>
      </c>
      <c r="H19" s="5">
        <v>1.8867924528301887</v>
      </c>
      <c r="I19" s="5">
        <v>6.2893081761006293</v>
      </c>
      <c r="J19" s="5">
        <v>0.94339622641509435</v>
      </c>
      <c r="K19" s="5">
        <v>0.31446540880503143</v>
      </c>
      <c r="L19" s="5">
        <v>0</v>
      </c>
      <c r="M19" s="15">
        <f t="shared" si="0"/>
        <v>100</v>
      </c>
      <c r="N19" s="6">
        <v>636</v>
      </c>
    </row>
    <row r="20" spans="1:14">
      <c r="A20" s="9" t="s">
        <v>14</v>
      </c>
      <c r="B20" s="5">
        <v>68.260869565217391</v>
      </c>
      <c r="C20" s="5">
        <v>13.478260869565217</v>
      </c>
      <c r="D20" s="5">
        <v>3.4782608695652173</v>
      </c>
      <c r="E20" s="5">
        <v>1.0869565217391304</v>
      </c>
      <c r="F20" s="5">
        <v>0</v>
      </c>
      <c r="G20" s="5">
        <v>3.4782608695652173</v>
      </c>
      <c r="H20" s="5">
        <v>2.8260869565217392</v>
      </c>
      <c r="I20" s="5">
        <v>5.8695652173913047</v>
      </c>
      <c r="J20" s="5">
        <v>0.86956521739130432</v>
      </c>
      <c r="K20" s="5">
        <v>0.43478260869565216</v>
      </c>
      <c r="L20" s="5">
        <v>0.21739130434782608</v>
      </c>
      <c r="M20" s="15">
        <f t="shared" si="0"/>
        <v>100</v>
      </c>
      <c r="N20" s="6">
        <v>460</v>
      </c>
    </row>
    <row r="21" spans="1:14">
      <c r="A21" s="9" t="s">
        <v>15</v>
      </c>
      <c r="B21" s="5">
        <v>58.02469135802469</v>
      </c>
      <c r="C21" s="5">
        <v>21.604938271604937</v>
      </c>
      <c r="D21" s="5">
        <v>2.4691358024691357</v>
      </c>
      <c r="E21" s="5">
        <v>0</v>
      </c>
      <c r="F21" s="5">
        <v>1.2345679012345678</v>
      </c>
      <c r="G21" s="5">
        <v>4.9382716049382713</v>
      </c>
      <c r="H21" s="5">
        <v>4.3209876543209873</v>
      </c>
      <c r="I21" s="5">
        <v>6.7901234567901234</v>
      </c>
      <c r="J21" s="5">
        <v>0.61728395061728392</v>
      </c>
      <c r="K21" s="5">
        <v>0</v>
      </c>
      <c r="L21" s="5">
        <v>0</v>
      </c>
      <c r="M21" s="15">
        <f t="shared" si="0"/>
        <v>99.999999999999986</v>
      </c>
      <c r="N21" s="6">
        <v>162</v>
      </c>
    </row>
    <row r="22" spans="1:14">
      <c r="A22" s="9" t="s">
        <v>16</v>
      </c>
      <c r="B22" s="5">
        <v>61.904761904761905</v>
      </c>
      <c r="C22" s="5">
        <v>20.238095238095237</v>
      </c>
      <c r="D22" s="5">
        <v>4.7619047619047619</v>
      </c>
      <c r="E22" s="5">
        <v>0</v>
      </c>
      <c r="F22" s="5">
        <v>0</v>
      </c>
      <c r="G22" s="5">
        <v>3.5714285714285716</v>
      </c>
      <c r="H22" s="5">
        <v>1.1904761904761905</v>
      </c>
      <c r="I22" s="5">
        <v>8.3333333333333339</v>
      </c>
      <c r="J22" s="5">
        <v>0</v>
      </c>
      <c r="K22" s="5">
        <v>0</v>
      </c>
      <c r="L22" s="5">
        <v>0</v>
      </c>
      <c r="M22" s="15">
        <f t="shared" si="0"/>
        <v>99.999999999999986</v>
      </c>
      <c r="N22" s="6">
        <v>84</v>
      </c>
    </row>
    <row r="23" spans="1:14">
      <c r="A23" s="9" t="s">
        <v>17</v>
      </c>
      <c r="B23" s="5">
        <v>55.223880597014926</v>
      </c>
      <c r="C23" s="5">
        <v>7.4626865671641793</v>
      </c>
      <c r="D23" s="5">
        <v>11.940298507462687</v>
      </c>
      <c r="E23" s="5">
        <v>0</v>
      </c>
      <c r="F23" s="5">
        <v>0</v>
      </c>
      <c r="G23" s="5">
        <v>5.9701492537313436</v>
      </c>
      <c r="H23" s="5">
        <v>2.9850746268656718</v>
      </c>
      <c r="I23" s="5">
        <v>14.925373134328359</v>
      </c>
      <c r="J23" s="5">
        <v>1.4925373134328359</v>
      </c>
      <c r="K23" s="5">
        <v>0</v>
      </c>
      <c r="L23" s="5">
        <v>0</v>
      </c>
      <c r="M23" s="15">
        <f t="shared" si="0"/>
        <v>100</v>
      </c>
      <c r="N23" s="6">
        <v>67</v>
      </c>
    </row>
    <row r="24" spans="1:14">
      <c r="A24" s="9" t="s">
        <v>18</v>
      </c>
      <c r="B24" s="5">
        <v>52.631578947368418</v>
      </c>
      <c r="C24" s="5">
        <v>26.900584795321638</v>
      </c>
      <c r="D24" s="5">
        <v>2.9239766081871346</v>
      </c>
      <c r="E24" s="5">
        <v>0.58479532163742687</v>
      </c>
      <c r="F24" s="5">
        <v>0</v>
      </c>
      <c r="G24" s="5">
        <v>3.5087719298245612</v>
      </c>
      <c r="H24" s="5">
        <v>4.6783625730994149</v>
      </c>
      <c r="I24" s="5">
        <v>7.60233918128655</v>
      </c>
      <c r="J24" s="5">
        <v>0.58479532163742687</v>
      </c>
      <c r="K24" s="5">
        <v>0</v>
      </c>
      <c r="L24" s="5">
        <v>0.58479532163742687</v>
      </c>
      <c r="M24" s="15">
        <f t="shared" si="0"/>
        <v>100.00000000000001</v>
      </c>
      <c r="N24" s="6">
        <v>171</v>
      </c>
    </row>
    <row r="25" spans="1:14">
      <c r="A25" s="9" t="s">
        <v>19</v>
      </c>
      <c r="B25" s="5">
        <v>53.846153846153847</v>
      </c>
      <c r="C25" s="5">
        <v>7.6923076923076925</v>
      </c>
      <c r="D25" s="5">
        <v>7.6923076923076925</v>
      </c>
      <c r="E25" s="5">
        <v>0</v>
      </c>
      <c r="F25" s="5">
        <v>0</v>
      </c>
      <c r="G25" s="5">
        <v>0</v>
      </c>
      <c r="H25" s="5">
        <v>3.8461538461538463</v>
      </c>
      <c r="I25" s="5">
        <v>19.23076923076923</v>
      </c>
      <c r="J25" s="5">
        <v>3.8461538461538463</v>
      </c>
      <c r="K25" s="5">
        <v>0</v>
      </c>
      <c r="L25" s="5">
        <v>3.8461538461538463</v>
      </c>
      <c r="M25" s="15">
        <f t="shared" si="0"/>
        <v>99.999999999999972</v>
      </c>
      <c r="N25" s="6">
        <v>26</v>
      </c>
    </row>
    <row r="26" spans="1:14">
      <c r="A26" s="9" t="s">
        <v>20</v>
      </c>
      <c r="B26" s="5">
        <v>55.357142857142854</v>
      </c>
      <c r="C26" s="5">
        <v>23.214285714285715</v>
      </c>
      <c r="D26" s="5">
        <v>3.5714285714285716</v>
      </c>
      <c r="E26" s="5">
        <v>1.7857142857142858</v>
      </c>
      <c r="F26" s="5">
        <v>0</v>
      </c>
      <c r="G26" s="5">
        <v>1.7857142857142858</v>
      </c>
      <c r="H26" s="5">
        <v>5.3571428571428568</v>
      </c>
      <c r="I26" s="5">
        <v>8.9285714285714288</v>
      </c>
      <c r="J26" s="5">
        <v>0</v>
      </c>
      <c r="K26" s="5">
        <v>0</v>
      </c>
      <c r="L26" s="5">
        <v>0</v>
      </c>
      <c r="M26" s="15">
        <f t="shared" si="0"/>
        <v>100.00000000000001</v>
      </c>
      <c r="N26" s="6">
        <v>56</v>
      </c>
    </row>
    <row r="27" spans="1:14">
      <c r="A27" s="9" t="s">
        <v>21</v>
      </c>
      <c r="B27" s="5">
        <v>65.837104072398191</v>
      </c>
      <c r="C27" s="5">
        <v>16.289592760180994</v>
      </c>
      <c r="D27" s="5">
        <v>2.4886877828054299</v>
      </c>
      <c r="E27" s="5">
        <v>0.45248868778280543</v>
      </c>
      <c r="F27" s="5">
        <v>0.45248868778280543</v>
      </c>
      <c r="G27" s="5">
        <v>3.1674208144796379</v>
      </c>
      <c r="H27" s="5">
        <v>2.2624434389140271</v>
      </c>
      <c r="I27" s="5">
        <v>7.9185520361990953</v>
      </c>
      <c r="J27" s="5">
        <v>0.67873303167420818</v>
      </c>
      <c r="K27" s="5">
        <v>0.45248868778280543</v>
      </c>
      <c r="L27" s="5">
        <v>0</v>
      </c>
      <c r="M27" s="15">
        <f t="shared" si="0"/>
        <v>100</v>
      </c>
      <c r="N27" s="6">
        <v>442</v>
      </c>
    </row>
    <row r="28" spans="1:14">
      <c r="A28" s="9" t="s">
        <v>22</v>
      </c>
      <c r="B28" s="5">
        <v>74.193548387096769</v>
      </c>
      <c r="C28" s="5">
        <v>16.129032258064516</v>
      </c>
      <c r="D28" s="5">
        <v>1.6129032258064515</v>
      </c>
      <c r="E28" s="5">
        <v>1.6129032258064515</v>
      </c>
      <c r="F28" s="5">
        <v>0</v>
      </c>
      <c r="G28" s="5">
        <v>0</v>
      </c>
      <c r="H28" s="5">
        <v>1.6129032258064515</v>
      </c>
      <c r="I28" s="5">
        <v>4.838709677419355</v>
      </c>
      <c r="J28" s="5">
        <v>0</v>
      </c>
      <c r="K28" s="5">
        <v>0</v>
      </c>
      <c r="L28" s="5">
        <v>0</v>
      </c>
      <c r="M28" s="15">
        <f t="shared" si="0"/>
        <v>99.999999999999986</v>
      </c>
      <c r="N28" s="6">
        <v>62</v>
      </c>
    </row>
    <row r="29" spans="1:14" ht="15.75" thickBot="1">
      <c r="A29" s="9" t="s">
        <v>0</v>
      </c>
      <c r="B29" s="5">
        <v>64.649681528662427</v>
      </c>
      <c r="C29" s="5">
        <v>15.923566878980891</v>
      </c>
      <c r="D29" s="5">
        <v>3.5031847133757963</v>
      </c>
      <c r="E29" s="5">
        <v>0.31847133757961782</v>
      </c>
      <c r="F29" s="5">
        <v>0.31847133757961782</v>
      </c>
      <c r="G29" s="5">
        <v>2.8662420382165603</v>
      </c>
      <c r="H29" s="5">
        <v>2.8662420382165603</v>
      </c>
      <c r="I29" s="5">
        <v>7.3248407643312099</v>
      </c>
      <c r="J29" s="5">
        <v>0.95541401273885351</v>
      </c>
      <c r="K29" s="5">
        <v>0.31847133757961782</v>
      </c>
      <c r="L29" s="5">
        <v>0.95541401273885351</v>
      </c>
      <c r="M29" s="15">
        <f t="shared" si="0"/>
        <v>100.00000000000003</v>
      </c>
      <c r="N29" s="6">
        <v>314</v>
      </c>
    </row>
    <row r="30" spans="1:14" ht="15.75" thickTop="1">
      <c r="A30" s="19" t="s">
        <v>3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spans="1:14" s="1" customFormat="1" ht="12">
      <c r="A31" s="20" t="s">
        <v>34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</row>
    <row r="32" spans="1:14" customFormat="1"/>
  </sheetData>
  <mergeCells count="4">
    <mergeCell ref="A30:N30"/>
    <mergeCell ref="A31:N31"/>
    <mergeCell ref="A1:N1"/>
    <mergeCell ref="A2:N2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D4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cb13jcl</dc:creator>
  <cp:lastModifiedBy>c430amd</cp:lastModifiedBy>
  <dcterms:created xsi:type="dcterms:W3CDTF">2013-10-17T09:29:08Z</dcterms:created>
  <dcterms:modified xsi:type="dcterms:W3CDTF">2014-01-24T12:07:48Z</dcterms:modified>
</cp:coreProperties>
</file>