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J16" sheetId="1" r:id="rId1"/>
  </sheets>
  <calcPr calcId="125725"/>
</workbook>
</file>

<file path=xl/calcChain.xml><?xml version="1.0" encoding="utf-8"?>
<calcChain xmlns="http://schemas.openxmlformats.org/spreadsheetml/2006/main">
  <c r="N33" i="1"/>
  <c r="N32"/>
  <c r="N31"/>
  <c r="N30"/>
  <c r="N29"/>
  <c r="N28"/>
  <c r="N25"/>
  <c r="N24"/>
  <c r="N23"/>
  <c r="N22"/>
  <c r="N21"/>
  <c r="N18"/>
  <c r="N17"/>
  <c r="N16"/>
  <c r="N15"/>
  <c r="N14"/>
  <c r="N13"/>
  <c r="N10"/>
  <c r="N9"/>
</calcChain>
</file>

<file path=xl/sharedStrings.xml><?xml version="1.0" encoding="utf-8"?>
<sst xmlns="http://schemas.openxmlformats.org/spreadsheetml/2006/main" count="41" uniqueCount="40">
  <si>
    <t>Tabla J16. Aparatos y nuevas tecnologías que han cambiado la vida cotidiana</t>
  </si>
  <si>
    <t>¿Y cuál ha cambiado en concreto su vida cotidiana en los últimos años?</t>
  </si>
  <si>
    <t>Teléfono móvil</t>
  </si>
  <si>
    <t>Ordenador personal</t>
  </si>
  <si>
    <t>Conexión a Internet</t>
  </si>
  <si>
    <t>Conexión a Internet de alta velocidad (o ultrarápido)</t>
  </si>
  <si>
    <t>Televisión por cable</t>
  </si>
  <si>
    <t>Correo electrónico</t>
  </si>
  <si>
    <t>Redes sociales</t>
  </si>
  <si>
    <t>Otra respuesta, ¿cuál?</t>
  </si>
  <si>
    <t>Todos ellos</t>
  </si>
  <si>
    <t xml:space="preserve">Ninguno </t>
  </si>
  <si>
    <t>N.S.</t>
  </si>
  <si>
    <t>N.C.</t>
  </si>
  <si>
    <t>Total</t>
  </si>
  <si>
    <t>(n)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</si>
  <si>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</si>
  <si>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</si>
  <si>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</si>
  <si>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</si>
  <si>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</si>
  <si>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</si>
  <si>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</si>
  <si>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</si>
  <si>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</si>
  <si>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</si>
  <si>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</si>
  <si>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</si>
  <si>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</si>
  <si>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</si>
  <si>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</si>
  <si>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</si>
  <si>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</si>
  <si>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</si>
  <si>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</si>
  <si>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</si>
  <si>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</si>
  <si>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</si>
  <si>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</si>
  <si>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Fuente: CIS, Barómetro de junio 2012, estudio 2.948.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</si>
</sst>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8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3" fillId="0" borderId="0" xfId="0" applyNumberFormat="1" applyFont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/>
    <xf numFmtId="164" fontId="5" fillId="0" borderId="0" xfId="1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49" fontId="3" fillId="0" borderId="0" xfId="0" applyNumberFormat="1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7" fillId="0" borderId="2" xfId="0" applyFont="1" applyBorder="1" applyAlignment="1"/>
  </cellXfs>
  <cellStyles count="2">
    <cellStyle name="Normal" xfId="0" builtinId="0"/>
    <cellStyle name="Normal_p14_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topLeftCell="A19" workbookViewId="0">
      <selection activeCell="A43" sqref="A43"/>
    </sheetView>
  </sheetViews>
  <sheetFormatPr baseColWidth="10" defaultRowHeight="15"/>
  <cols>
    <col min="1" max="1" width="29.42578125" style="1" bestFit="1" customWidth="1"/>
    <col min="2" max="2" width="7.85546875" style="1" bestFit="1" customWidth="1"/>
    <col min="3" max="3" width="9.42578125" style="1" bestFit="1" customWidth="1"/>
    <col min="4" max="4" width="8.85546875" style="1" customWidth="1"/>
    <col min="5" max="5" width="17.42578125" style="1" customWidth="1"/>
    <col min="6" max="6" width="9.5703125" style="1" customWidth="1"/>
    <col min="7" max="7" width="9.5703125" style="1" bestFit="1" customWidth="1"/>
    <col min="8" max="8" width="7.7109375" style="1" bestFit="1" customWidth="1"/>
    <col min="9" max="9" width="10" style="1" customWidth="1"/>
    <col min="10" max="15" width="7.7109375" style="1" customWidth="1"/>
    <col min="16" max="16" width="4.85546875" style="1" customWidth="1"/>
    <col min="17" max="228" width="11.42578125" style="1"/>
    <col min="229" max="229" width="29.42578125" style="1" bestFit="1" customWidth="1"/>
    <col min="230" max="230" width="11.42578125" style="1"/>
    <col min="231" max="231" width="20.7109375" style="1" bestFit="1" customWidth="1"/>
    <col min="232" max="232" width="32" style="1" bestFit="1" customWidth="1"/>
    <col min="233" max="235" width="11.42578125" style="1"/>
    <col min="236" max="236" width="16.7109375" style="1" bestFit="1" customWidth="1"/>
    <col min="237" max="16384" width="11.42578125" style="1"/>
  </cols>
  <sheetData>
    <row r="1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7.5" thickBot="1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5" t="s">
        <v>15</v>
      </c>
    </row>
    <row r="5" spans="1:15" ht="15.75" thickTop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</row>
    <row r="6" spans="1:15">
      <c r="A6" s="7" t="s">
        <v>14</v>
      </c>
      <c r="B6" s="8">
        <v>45.406929895245767</v>
      </c>
      <c r="C6" s="8">
        <v>9.0652699435938757</v>
      </c>
      <c r="D6" s="8">
        <v>22.038678485092667</v>
      </c>
      <c r="E6" s="8">
        <v>1.9742143432715551</v>
      </c>
      <c r="F6" s="8">
        <v>1.3295729250604351</v>
      </c>
      <c r="G6" s="8">
        <v>1.0072522159548751</v>
      </c>
      <c r="H6" s="8">
        <v>2.6188557614826751</v>
      </c>
      <c r="I6" s="8">
        <v>0.36261079774375504</v>
      </c>
      <c r="J6" s="8">
        <v>8.0580177276390011E-2</v>
      </c>
      <c r="K6" s="8">
        <v>13.376309427880742</v>
      </c>
      <c r="L6" s="8">
        <v>2.2562449637389204</v>
      </c>
      <c r="M6" s="8">
        <v>0.48348106365834004</v>
      </c>
      <c r="N6" s="6">
        <v>100</v>
      </c>
      <c r="O6" s="9">
        <v>2482</v>
      </c>
    </row>
    <row r="7" spans="1:15">
      <c r="A7" s="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"/>
      <c r="O7" s="9"/>
    </row>
    <row r="8" spans="1:15">
      <c r="A8" s="7" t="s">
        <v>16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"/>
      <c r="O8" s="9"/>
    </row>
    <row r="9" spans="1:15">
      <c r="A9" s="2" t="s">
        <v>17</v>
      </c>
      <c r="B9" s="11">
        <v>46.273546273546273</v>
      </c>
      <c r="C9" s="11">
        <v>10.565110565110565</v>
      </c>
      <c r="D9" s="11">
        <v>22.35872235872236</v>
      </c>
      <c r="E9" s="11">
        <v>2.375102375102375</v>
      </c>
      <c r="F9" s="11">
        <v>1.1466011466011465</v>
      </c>
      <c r="G9" s="11">
        <v>1.0647010647010646</v>
      </c>
      <c r="H9" s="11">
        <v>2.4570024570024569</v>
      </c>
      <c r="I9" s="11">
        <v>0.4095004095004095</v>
      </c>
      <c r="J9" s="11">
        <v>0.16380016380016379</v>
      </c>
      <c r="K9" s="11">
        <v>11.056511056511056</v>
      </c>
      <c r="L9" s="11">
        <v>1.7199017199017199</v>
      </c>
      <c r="M9" s="11">
        <v>0.4095004095004095</v>
      </c>
      <c r="N9" s="12">
        <f>SUM(B9:M9)</f>
        <v>100</v>
      </c>
      <c r="O9" s="9">
        <v>1221</v>
      </c>
    </row>
    <row r="10" spans="1:15">
      <c r="A10" s="2" t="s">
        <v>18</v>
      </c>
      <c r="B10" s="11">
        <v>44.567803330689927</v>
      </c>
      <c r="C10" s="11">
        <v>7.6130055511498806</v>
      </c>
      <c r="D10" s="11">
        <v>21.728786677240286</v>
      </c>
      <c r="E10" s="11">
        <v>1.5860428231562251</v>
      </c>
      <c r="F10" s="11">
        <v>1.5067406819984139</v>
      </c>
      <c r="G10" s="11">
        <v>0.95162569389373508</v>
      </c>
      <c r="H10" s="11">
        <v>2.775574940523394</v>
      </c>
      <c r="I10" s="11">
        <v>0.31720856463124503</v>
      </c>
      <c r="J10" s="11">
        <v>0</v>
      </c>
      <c r="K10" s="11">
        <v>15.622521808088818</v>
      </c>
      <c r="L10" s="11">
        <v>2.775574940523394</v>
      </c>
      <c r="M10" s="11">
        <v>0.55511498810467885</v>
      </c>
      <c r="N10" s="12">
        <f t="shared" ref="N10:N25" si="0">SUM(B10:M10)</f>
        <v>99.999999999999986</v>
      </c>
      <c r="O10" s="9">
        <v>1261</v>
      </c>
    </row>
    <row r="11" spans="1:15">
      <c r="A11" s="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2"/>
      <c r="O11" s="9"/>
    </row>
    <row r="12" spans="1:15">
      <c r="A12" s="7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2"/>
      <c r="O12" s="9"/>
    </row>
    <row r="13" spans="1:15">
      <c r="A13" s="2" t="s">
        <v>20</v>
      </c>
      <c r="B13" s="11">
        <v>36.363636363636367</v>
      </c>
      <c r="C13" s="11">
        <v>8.2251082251082259</v>
      </c>
      <c r="D13" s="11">
        <v>35.930735930735928</v>
      </c>
      <c r="E13" s="11">
        <v>4.329004329004329</v>
      </c>
      <c r="F13" s="11">
        <v>1.2987012987012987</v>
      </c>
      <c r="G13" s="11">
        <v>0.4329004329004329</v>
      </c>
      <c r="H13" s="11">
        <v>8.2251082251082259</v>
      </c>
      <c r="I13" s="11">
        <v>0.4329004329004329</v>
      </c>
      <c r="J13" s="11">
        <v>0</v>
      </c>
      <c r="K13" s="11">
        <v>3.4632034632034632</v>
      </c>
      <c r="L13" s="11">
        <v>1.2987012987012987</v>
      </c>
      <c r="M13" s="11">
        <v>0</v>
      </c>
      <c r="N13" s="12">
        <f t="shared" si="0"/>
        <v>100.00000000000003</v>
      </c>
      <c r="O13" s="9">
        <v>231</v>
      </c>
    </row>
    <row r="14" spans="1:15">
      <c r="A14" s="2" t="s">
        <v>21</v>
      </c>
      <c r="B14" s="11">
        <v>41.299790356394126</v>
      </c>
      <c r="C14" s="11">
        <v>9.6436058700209646</v>
      </c>
      <c r="D14" s="11">
        <v>32.704402515723274</v>
      </c>
      <c r="E14" s="11">
        <v>2.5157232704402515</v>
      </c>
      <c r="F14" s="11">
        <v>1.0482180293501049</v>
      </c>
      <c r="G14" s="11">
        <v>1.2578616352201257</v>
      </c>
      <c r="H14" s="11">
        <v>5.2410901467505244</v>
      </c>
      <c r="I14" s="11">
        <v>0</v>
      </c>
      <c r="J14" s="11">
        <v>0.20964360587002095</v>
      </c>
      <c r="K14" s="11">
        <v>4.8218029350104823</v>
      </c>
      <c r="L14" s="11">
        <v>0.83857442348008382</v>
      </c>
      <c r="M14" s="11">
        <v>0.41928721174004191</v>
      </c>
      <c r="N14" s="12">
        <f t="shared" si="0"/>
        <v>100</v>
      </c>
      <c r="O14" s="9">
        <v>477</v>
      </c>
    </row>
    <row r="15" spans="1:15">
      <c r="A15" s="2" t="s">
        <v>22</v>
      </c>
      <c r="B15" s="11">
        <v>46.551724137931032</v>
      </c>
      <c r="C15" s="11">
        <v>12.452107279693486</v>
      </c>
      <c r="D15" s="11">
        <v>26.436781609195403</v>
      </c>
      <c r="E15" s="11">
        <v>2.8735632183908044</v>
      </c>
      <c r="F15" s="11">
        <v>0.95785440613026818</v>
      </c>
      <c r="G15" s="11">
        <v>1.5325670498084292</v>
      </c>
      <c r="H15" s="11">
        <v>2.2988505747126435</v>
      </c>
      <c r="I15" s="11">
        <v>0.38314176245210729</v>
      </c>
      <c r="J15" s="11">
        <v>0.19157088122605365</v>
      </c>
      <c r="K15" s="11">
        <v>5.5555555555555554</v>
      </c>
      <c r="L15" s="11">
        <v>0.57471264367816088</v>
      </c>
      <c r="M15" s="11">
        <v>0.19157088122605365</v>
      </c>
      <c r="N15" s="12">
        <f t="shared" si="0"/>
        <v>100</v>
      </c>
      <c r="O15" s="9">
        <v>522</v>
      </c>
    </row>
    <row r="16" spans="1:15">
      <c r="A16" s="2" t="s">
        <v>23</v>
      </c>
      <c r="B16" s="11">
        <v>46.478873239436616</v>
      </c>
      <c r="C16" s="11">
        <v>9.8591549295774641</v>
      </c>
      <c r="D16" s="11">
        <v>23.943661971830984</v>
      </c>
      <c r="E16" s="11">
        <v>1.408450704225352</v>
      </c>
      <c r="F16" s="11">
        <v>0.70422535211267601</v>
      </c>
      <c r="G16" s="11">
        <v>1.1737089201877935</v>
      </c>
      <c r="H16" s="11">
        <v>0.93896713615023475</v>
      </c>
      <c r="I16" s="11">
        <v>0</v>
      </c>
      <c r="J16" s="11">
        <v>0</v>
      </c>
      <c r="K16" s="11">
        <v>13.380281690140846</v>
      </c>
      <c r="L16" s="11">
        <v>1.408450704225352</v>
      </c>
      <c r="M16" s="11">
        <v>0.70422535211267601</v>
      </c>
      <c r="N16" s="12">
        <f t="shared" si="0"/>
        <v>99.999999999999972</v>
      </c>
      <c r="O16" s="9">
        <v>426</v>
      </c>
    </row>
    <row r="17" spans="1:15">
      <c r="A17" s="2" t="s">
        <v>24</v>
      </c>
      <c r="B17" s="11">
        <v>52</v>
      </c>
      <c r="C17" s="11">
        <v>7.0769230769230766</v>
      </c>
      <c r="D17" s="11">
        <v>12.923076923076923</v>
      </c>
      <c r="E17" s="11">
        <v>1.5384615384615385</v>
      </c>
      <c r="F17" s="11">
        <v>1.5384615384615385</v>
      </c>
      <c r="G17" s="11">
        <v>1.5384615384615385</v>
      </c>
      <c r="H17" s="11">
        <v>0.92307692307692313</v>
      </c>
      <c r="I17" s="11">
        <v>1.2307692307692308</v>
      </c>
      <c r="J17" s="11">
        <v>0</v>
      </c>
      <c r="K17" s="11">
        <v>17.846153846153847</v>
      </c>
      <c r="L17" s="11">
        <v>3.0769230769230771</v>
      </c>
      <c r="M17" s="11">
        <v>0.30769230769230771</v>
      </c>
      <c r="N17" s="12">
        <f t="shared" si="0"/>
        <v>99.999999999999972</v>
      </c>
      <c r="O17" s="9">
        <v>325</v>
      </c>
    </row>
    <row r="18" spans="1:15">
      <c r="A18" s="14" t="s">
        <v>25</v>
      </c>
      <c r="B18" s="11">
        <v>47</v>
      </c>
      <c r="C18" s="11">
        <v>6</v>
      </c>
      <c r="D18" s="11">
        <v>5.2</v>
      </c>
      <c r="E18" s="11">
        <v>0.2</v>
      </c>
      <c r="F18" s="11">
        <v>2.4</v>
      </c>
      <c r="G18" s="11">
        <v>0</v>
      </c>
      <c r="H18" s="11">
        <v>0.4</v>
      </c>
      <c r="I18" s="11">
        <v>0.4</v>
      </c>
      <c r="J18" s="11">
        <v>0</v>
      </c>
      <c r="K18" s="11">
        <v>31.4</v>
      </c>
      <c r="L18" s="11">
        <v>6</v>
      </c>
      <c r="M18" s="11">
        <v>1</v>
      </c>
      <c r="N18" s="12">
        <f t="shared" si="0"/>
        <v>100</v>
      </c>
      <c r="O18" s="9">
        <v>500</v>
      </c>
    </row>
    <row r="19" spans="1:15">
      <c r="A19" s="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2"/>
      <c r="O19" s="9"/>
    </row>
    <row r="20" spans="1:15">
      <c r="A20" s="7" t="s">
        <v>26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2"/>
      <c r="O20" s="9"/>
    </row>
    <row r="21" spans="1:15">
      <c r="A21" s="2" t="s">
        <v>27</v>
      </c>
      <c r="B21" s="11">
        <v>48.372781065088759</v>
      </c>
      <c r="C21" s="11">
        <v>9.1715976331360949</v>
      </c>
      <c r="D21" s="11">
        <v>19.526627218934912</v>
      </c>
      <c r="E21" s="11">
        <v>1.2573964497041421</v>
      </c>
      <c r="F21" s="11">
        <v>1.4792899408284024</v>
      </c>
      <c r="G21" s="11">
        <v>1.331360946745562</v>
      </c>
      <c r="H21" s="11">
        <v>1.1834319526627219</v>
      </c>
      <c r="I21" s="11">
        <v>0.4437869822485207</v>
      </c>
      <c r="J21" s="11">
        <v>7.3964497041420121E-2</v>
      </c>
      <c r="K21" s="11">
        <v>14.644970414201184</v>
      </c>
      <c r="L21" s="11">
        <v>1.9230769230769231</v>
      </c>
      <c r="M21" s="11">
        <v>0.59171597633136097</v>
      </c>
      <c r="N21" s="12">
        <f t="shared" si="0"/>
        <v>100</v>
      </c>
      <c r="O21" s="9">
        <v>1352</v>
      </c>
    </row>
    <row r="22" spans="1:15">
      <c r="A22" s="2" t="s">
        <v>28</v>
      </c>
      <c r="B22" s="11">
        <v>40.025412960609913</v>
      </c>
      <c r="C22" s="11">
        <v>9.9110546378653108</v>
      </c>
      <c r="D22" s="11">
        <v>30.749682337992375</v>
      </c>
      <c r="E22" s="11">
        <v>3.5578144853875475</v>
      </c>
      <c r="F22" s="11">
        <v>1.2706480304955527</v>
      </c>
      <c r="G22" s="11">
        <v>0.63532401524777637</v>
      </c>
      <c r="H22" s="11">
        <v>5.7179161372299872</v>
      </c>
      <c r="I22" s="11">
        <v>0.12706480304955528</v>
      </c>
      <c r="J22" s="11">
        <v>0.12706480304955528</v>
      </c>
      <c r="K22" s="11">
        <v>6.2261753494282086</v>
      </c>
      <c r="L22" s="11">
        <v>1.3977128335451081</v>
      </c>
      <c r="M22" s="11">
        <v>0.25412960609911056</v>
      </c>
      <c r="N22" s="12">
        <f t="shared" si="0"/>
        <v>100</v>
      </c>
      <c r="O22" s="9">
        <v>787</v>
      </c>
    </row>
    <row r="23" spans="1:15">
      <c r="A23" s="2" t="s">
        <v>29</v>
      </c>
      <c r="B23" s="11">
        <v>44.615384615384613</v>
      </c>
      <c r="C23" s="11">
        <v>5.6410256410256414</v>
      </c>
      <c r="D23" s="11">
        <v>4.615384615384615</v>
      </c>
      <c r="E23" s="11">
        <v>0</v>
      </c>
      <c r="F23" s="11">
        <v>1.5384615384615385</v>
      </c>
      <c r="G23" s="11">
        <v>0.51282051282051277</v>
      </c>
      <c r="H23" s="11">
        <v>1.0256410256410255</v>
      </c>
      <c r="I23" s="11">
        <v>0.51282051282051277</v>
      </c>
      <c r="J23" s="11">
        <v>0</v>
      </c>
      <c r="K23" s="11">
        <v>33.846153846153847</v>
      </c>
      <c r="L23" s="11">
        <v>7.1794871794871797</v>
      </c>
      <c r="M23" s="11">
        <v>0.51282051282051277</v>
      </c>
      <c r="N23" s="12">
        <f t="shared" si="0"/>
        <v>99.999999999999986</v>
      </c>
      <c r="O23" s="9">
        <v>195</v>
      </c>
    </row>
    <row r="24" spans="1:15">
      <c r="A24" s="2" t="s">
        <v>30</v>
      </c>
      <c r="B24" s="11">
        <v>47.368421052631582</v>
      </c>
      <c r="C24" s="11">
        <v>8.7719298245614041</v>
      </c>
      <c r="D24" s="11">
        <v>21.05263157894737</v>
      </c>
      <c r="E24" s="11">
        <v>3.5087719298245612</v>
      </c>
      <c r="F24" s="11">
        <v>0</v>
      </c>
      <c r="G24" s="11">
        <v>0</v>
      </c>
      <c r="H24" s="11">
        <v>3.5087719298245612</v>
      </c>
      <c r="I24" s="11">
        <v>0</v>
      </c>
      <c r="J24" s="11">
        <v>0</v>
      </c>
      <c r="K24" s="11">
        <v>14.035087719298245</v>
      </c>
      <c r="L24" s="11">
        <v>1.7543859649122806</v>
      </c>
      <c r="M24" s="11">
        <v>0</v>
      </c>
      <c r="N24" s="12">
        <f t="shared" si="0"/>
        <v>100</v>
      </c>
      <c r="O24" s="9">
        <v>57</v>
      </c>
    </row>
    <row r="25" spans="1:15">
      <c r="A25" s="2" t="s">
        <v>31</v>
      </c>
      <c r="B25" s="11">
        <v>52.564102564102562</v>
      </c>
      <c r="C25" s="11">
        <v>6.4102564102564106</v>
      </c>
      <c r="D25" s="11">
        <v>23.076923076923077</v>
      </c>
      <c r="E25" s="11">
        <v>1.2820512820512822</v>
      </c>
      <c r="F25" s="11">
        <v>0</v>
      </c>
      <c r="G25" s="11">
        <v>1.2820512820512822</v>
      </c>
      <c r="H25" s="11">
        <v>0</v>
      </c>
      <c r="I25" s="11">
        <v>0</v>
      </c>
      <c r="J25" s="11">
        <v>0</v>
      </c>
      <c r="K25" s="11">
        <v>11.538461538461538</v>
      </c>
      <c r="L25" s="11">
        <v>2.5641025641025643</v>
      </c>
      <c r="M25" s="11">
        <v>1.2820512820512822</v>
      </c>
      <c r="N25" s="12">
        <f t="shared" si="0"/>
        <v>100</v>
      </c>
      <c r="O25" s="9">
        <v>78</v>
      </c>
    </row>
    <row r="26" spans="1:15">
      <c r="A26" s="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"/>
      <c r="O26" s="9"/>
    </row>
    <row r="27" spans="1:15">
      <c r="A27" s="7" t="s">
        <v>32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9"/>
    </row>
    <row r="28" spans="1:15">
      <c r="A28" s="2" t="s">
        <v>33</v>
      </c>
      <c r="B28" s="11">
        <v>49.165402124430955</v>
      </c>
      <c r="C28" s="11">
        <v>4.4006069802731416</v>
      </c>
      <c r="D28" s="11">
        <v>7.1320182094081943</v>
      </c>
      <c r="E28" s="11">
        <v>0.75872534142640369</v>
      </c>
      <c r="F28" s="11">
        <v>2.4279210925644916</v>
      </c>
      <c r="G28" s="11">
        <v>0.15174506828528073</v>
      </c>
      <c r="H28" s="11">
        <v>1.2139605462822458</v>
      </c>
      <c r="I28" s="11">
        <v>0.75872534142640369</v>
      </c>
      <c r="J28" s="11">
        <v>0.15174506828528073</v>
      </c>
      <c r="K28" s="11">
        <v>28.072837632776938</v>
      </c>
      <c r="L28" s="11">
        <v>4.8558421851289832</v>
      </c>
      <c r="M28" s="11">
        <v>0.91047040971168436</v>
      </c>
      <c r="N28" s="12">
        <f t="shared" ref="N28:N33" si="1">SUM(B28:M28)</f>
        <v>99.999999999999986</v>
      </c>
      <c r="O28" s="9">
        <v>659</v>
      </c>
    </row>
    <row r="29" spans="1:15">
      <c r="A29" s="2" t="s">
        <v>34</v>
      </c>
      <c r="B29" s="11">
        <v>53.04054054054054</v>
      </c>
      <c r="C29" s="11">
        <v>8.7837837837837842</v>
      </c>
      <c r="D29" s="11">
        <v>18.074324324324323</v>
      </c>
      <c r="E29" s="11">
        <v>1.1824324324324325</v>
      </c>
      <c r="F29" s="11">
        <v>1.3513513513513513</v>
      </c>
      <c r="G29" s="11">
        <v>0.16891891891891891</v>
      </c>
      <c r="H29" s="11">
        <v>2.5337837837837838</v>
      </c>
      <c r="I29" s="11">
        <v>0.16891891891891891</v>
      </c>
      <c r="J29" s="11">
        <v>0.16891891891891891</v>
      </c>
      <c r="K29" s="11">
        <v>11.993243243243244</v>
      </c>
      <c r="L29" s="11">
        <v>2.0270270270270272</v>
      </c>
      <c r="M29" s="11">
        <v>0.5067567567567568</v>
      </c>
      <c r="N29" s="12">
        <f t="shared" si="1"/>
        <v>100.00000000000001</v>
      </c>
      <c r="O29" s="9">
        <v>592</v>
      </c>
    </row>
    <row r="30" spans="1:15">
      <c r="A30" s="2" t="s">
        <v>35</v>
      </c>
      <c r="B30" s="11">
        <v>58.333333333333336</v>
      </c>
      <c r="C30" s="11">
        <v>7.2222222222222232</v>
      </c>
      <c r="D30" s="11">
        <v>20</v>
      </c>
      <c r="E30" s="11">
        <v>1.1111111111111112</v>
      </c>
      <c r="F30" s="11">
        <v>1.1111111111111112</v>
      </c>
      <c r="G30" s="11">
        <v>1.6666666666666667</v>
      </c>
      <c r="H30" s="11">
        <v>2.7777777777777777</v>
      </c>
      <c r="I30" s="11">
        <v>0.55555555555555558</v>
      </c>
      <c r="J30" s="11">
        <v>0</v>
      </c>
      <c r="K30" s="11">
        <v>6.666666666666667</v>
      </c>
      <c r="L30" s="11">
        <v>0.55555555555555558</v>
      </c>
      <c r="M30" s="11">
        <v>0</v>
      </c>
      <c r="N30" s="12">
        <f t="shared" si="1"/>
        <v>100.00000000000001</v>
      </c>
      <c r="O30" s="9">
        <v>180</v>
      </c>
    </row>
    <row r="31" spans="1:15">
      <c r="A31" s="2" t="s">
        <v>36</v>
      </c>
      <c r="B31" s="11">
        <v>42.295081967213115</v>
      </c>
      <c r="C31" s="11">
        <v>11.147540983606557</v>
      </c>
      <c r="D31" s="11">
        <v>27.868852459016395</v>
      </c>
      <c r="E31" s="11">
        <v>2.622950819672131</v>
      </c>
      <c r="F31" s="11">
        <v>0.65573770491803274</v>
      </c>
      <c r="G31" s="11">
        <v>2.622950819672131</v>
      </c>
      <c r="H31" s="11">
        <v>3.278688524590164</v>
      </c>
      <c r="I31" s="11">
        <v>0</v>
      </c>
      <c r="J31" s="11">
        <v>0</v>
      </c>
      <c r="K31" s="11">
        <v>8.1967213114754092</v>
      </c>
      <c r="L31" s="11">
        <v>1.3114754098360655</v>
      </c>
      <c r="M31" s="11">
        <v>0</v>
      </c>
      <c r="N31" s="12">
        <f t="shared" si="1"/>
        <v>100</v>
      </c>
      <c r="O31" s="9">
        <v>305</v>
      </c>
    </row>
    <row r="32" spans="1:15">
      <c r="A32" s="2" t="s">
        <v>37</v>
      </c>
      <c r="B32" s="11">
        <v>41.596638655462186</v>
      </c>
      <c r="C32" s="11">
        <v>10.084033613445378</v>
      </c>
      <c r="D32" s="11">
        <v>32.352941176470587</v>
      </c>
      <c r="E32" s="11">
        <v>2.9411764705882355</v>
      </c>
      <c r="F32" s="11">
        <v>0.84033613445378152</v>
      </c>
      <c r="G32" s="11">
        <v>0.84033613445378152</v>
      </c>
      <c r="H32" s="11">
        <v>4.2016806722689077</v>
      </c>
      <c r="I32" s="11">
        <v>0.42016806722689076</v>
      </c>
      <c r="J32" s="11">
        <v>0</v>
      </c>
      <c r="K32" s="11">
        <v>5.46218487394958</v>
      </c>
      <c r="L32" s="11">
        <v>0</v>
      </c>
      <c r="M32" s="11">
        <v>1.2605042016806722</v>
      </c>
      <c r="N32" s="12">
        <f t="shared" si="1"/>
        <v>100</v>
      </c>
      <c r="O32" s="9">
        <v>238</v>
      </c>
    </row>
    <row r="33" spans="1:15" ht="15.75" thickBot="1">
      <c r="A33" s="2" t="s">
        <v>38</v>
      </c>
      <c r="B33" s="11">
        <v>30.434782608695656</v>
      </c>
      <c r="C33" s="11">
        <v>14.426877470355731</v>
      </c>
      <c r="D33" s="11">
        <v>38.537549407114625</v>
      </c>
      <c r="E33" s="11">
        <v>3.9525691699604746</v>
      </c>
      <c r="F33" s="11">
        <v>0.59288537549407117</v>
      </c>
      <c r="G33" s="11">
        <v>1.9762845849802373</v>
      </c>
      <c r="H33" s="11">
        <v>3.3596837944664033</v>
      </c>
      <c r="I33" s="11">
        <v>0.19762845849802371</v>
      </c>
      <c r="J33" s="11">
        <v>0</v>
      </c>
      <c r="K33" s="11">
        <v>5.1383399209486162</v>
      </c>
      <c r="L33" s="11">
        <v>1.383399209486166</v>
      </c>
      <c r="M33" s="11">
        <v>0</v>
      </c>
      <c r="N33" s="12">
        <f t="shared" si="1"/>
        <v>100.00000000000001</v>
      </c>
      <c r="O33" s="9">
        <v>506</v>
      </c>
    </row>
    <row r="34" spans="1:15" ht="15.75" thickTop="1">
      <c r="A34" s="17" t="s">
        <v>39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mergeCells count="3">
    <mergeCell ref="A1:O1"/>
    <mergeCell ref="A2:O2"/>
    <mergeCell ref="A34:O34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J16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c430mgg</cp:lastModifiedBy>
  <dcterms:created xsi:type="dcterms:W3CDTF">2014-01-24T10:51:29Z</dcterms:created>
  <dcterms:modified xsi:type="dcterms:W3CDTF">2014-02-13T09:59:22Z</dcterms:modified>
</cp:coreProperties>
</file>